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05" yWindow="-240" windowWidth="12060" windowHeight="8205" tabRatio="921" activeTab="1"/>
  </bookViews>
  <sheets>
    <sheet name="list" sheetId="92" r:id="rId1"/>
    <sheet name="group 1_3" sheetId="94" r:id="rId2"/>
    <sheet name="group 2" sheetId="91" r:id="rId3"/>
  </sheets>
  <definedNames>
    <definedName name="А" localSheetId="1">#REF!</definedName>
    <definedName name="А">#REF!</definedName>
    <definedName name="_xlnm.Print_Area" localSheetId="1">'group 1_3'!$A$1:$I$35</definedName>
    <definedName name="_xlnm.Print_Area" localSheetId="2">'group 2'!$A$1:$I$48</definedName>
    <definedName name="_xlnm.Print_Area" localSheetId="0">list!$A$1:$E$33</definedName>
  </definedNames>
  <calcPr calcId="125725"/>
  <customWorkbookViews>
    <customWorkbookView name="Пантейлемонова Марина - Личное представление" guid="{BAECDCB9-3EEB-4217-B35B-1C8089F9B5BB}" mergeInterval="0" personalView="1" maximized="1" windowWidth="1020" windowHeight="577" tabRatio="921" activeSheetId="15"/>
    <customWorkbookView name="Admin - Личное представление" guid="{431ADE6F-9C87-431C-B4A0-B27D4A052270}" mergeInterval="0" personalView="1" maximized="1" windowWidth="1020" windowHeight="632" tabRatio="893" activeSheetId="9"/>
    <customWorkbookView name="Tatiana - Личное представление" guid="{F809504A-1B3D-4948-A071-6AE5F7F97D89}" mergeInterval="0" personalView="1" xWindow="45" yWindow="29" windowWidth="648" windowHeight="808" tabRatio="921" activeSheetId="17"/>
  </customWorkbookViews>
</workbook>
</file>

<file path=xl/calcChain.xml><?xml version="1.0" encoding="utf-8"?>
<calcChain xmlns="http://schemas.openxmlformats.org/spreadsheetml/2006/main">
  <c r="C40" i="91"/>
  <c r="B37"/>
  <c r="C32"/>
  <c r="E33" s="1"/>
  <c r="B38"/>
  <c r="C34"/>
  <c r="B41"/>
  <c r="B40"/>
  <c r="B44"/>
  <c r="C43"/>
  <c r="B33"/>
  <c r="B35"/>
  <c r="B34"/>
  <c r="B32"/>
  <c r="C37"/>
  <c r="C5" i="94"/>
  <c r="C4"/>
  <c r="A2"/>
  <c r="C5" i="91"/>
  <c r="C4"/>
  <c r="A2"/>
</calcChain>
</file>

<file path=xl/sharedStrings.xml><?xml version="1.0" encoding="utf-8"?>
<sst xmlns="http://schemas.openxmlformats.org/spreadsheetml/2006/main" count="161" uniqueCount="122">
  <si>
    <t>(название турнира)</t>
  </si>
  <si>
    <t>Главный судья</t>
  </si>
  <si>
    <t>ТАБЛИЦА</t>
  </si>
  <si>
    <t>3-е место</t>
  </si>
  <si>
    <t>Категория</t>
  </si>
  <si>
    <t>Город</t>
  </si>
  <si>
    <t>Сроки проведения</t>
  </si>
  <si>
    <t>5-е место</t>
  </si>
  <si>
    <t>7-е место</t>
  </si>
  <si>
    <t>1-е место</t>
  </si>
  <si>
    <t xml:space="preserve"> Участники</t>
  </si>
  <si>
    <t>Кемерово</t>
  </si>
  <si>
    <t xml:space="preserve"> </t>
  </si>
  <si>
    <t>Название</t>
  </si>
  <si>
    <t>Дата</t>
  </si>
  <si>
    <t>Категория / группа</t>
  </si>
  <si>
    <t>М.В. Баканов</t>
  </si>
  <si>
    <t>№ п.п.</t>
  </si>
  <si>
    <t>Фамилия Имя</t>
  </si>
  <si>
    <t>О</t>
  </si>
  <si>
    <t>М</t>
  </si>
  <si>
    <t>Статус пары</t>
  </si>
  <si>
    <t>Левкова Т. - Баканов М.</t>
  </si>
  <si>
    <t>21:12; 21:15</t>
  </si>
  <si>
    <t>12:21; 15:21</t>
  </si>
  <si>
    <t>21:15; 21:13</t>
  </si>
  <si>
    <t>Главный секретарь</t>
  </si>
  <si>
    <t>Т.О. Левкова</t>
  </si>
  <si>
    <t xml:space="preserve">Вихарева А.-Смирнов Е. </t>
  </si>
  <si>
    <t xml:space="preserve">Дурновцева А.-Смык Ф. </t>
  </si>
  <si>
    <t xml:space="preserve">Капран Д.-Напреев К. </t>
  </si>
  <si>
    <t xml:space="preserve">Левкова Т.-Баканов М. </t>
  </si>
  <si>
    <t xml:space="preserve">Кобзева О.-Жуков Е. </t>
  </si>
  <si>
    <t xml:space="preserve">Кириллова В.-Дуничев Н. </t>
  </si>
  <si>
    <t xml:space="preserve">Иванова С.-Гук А. </t>
  </si>
  <si>
    <t xml:space="preserve">Ахмадова Н.-Гайратова Ж. </t>
  </si>
  <si>
    <t xml:space="preserve">Кирюхина А.-Клинов В. </t>
  </si>
  <si>
    <t xml:space="preserve">Ларина В.-Менх В. </t>
  </si>
  <si>
    <t xml:space="preserve">Клинова Е.-Федоров Е. </t>
  </si>
  <si>
    <t xml:space="preserve">Крывда С.-Лаппо В. </t>
  </si>
  <si>
    <t>Банников С.-Базилевич Е.</t>
  </si>
  <si>
    <t xml:space="preserve">Ефимов Ю.-Базилевич К. </t>
  </si>
  <si>
    <t xml:space="preserve">Глуховченко С.-Гарченко А. </t>
  </si>
  <si>
    <t>XХI открытый городской турнир по бадминтону "BwB"</t>
  </si>
  <si>
    <t>21:7;21:17</t>
  </si>
  <si>
    <t>7:21;17:21</t>
  </si>
  <si>
    <t>А1</t>
  </si>
  <si>
    <t>В2</t>
  </si>
  <si>
    <t>А2</t>
  </si>
  <si>
    <t>В1</t>
  </si>
  <si>
    <t>Группа 1</t>
  </si>
  <si>
    <t>Группа 3</t>
  </si>
  <si>
    <t>22:24;11:21</t>
  </si>
  <si>
    <t>24:22;21:11</t>
  </si>
  <si>
    <t>21:12;15:21;21:12</t>
  </si>
  <si>
    <t>12:21;21:15;12:21</t>
  </si>
  <si>
    <t>16:21;22:24;18:21</t>
  </si>
  <si>
    <t>21:10; 21:7</t>
  </si>
  <si>
    <t>10:21;7:21</t>
  </si>
  <si>
    <t>16:21; 16:21</t>
  </si>
  <si>
    <t>21:16; 21:16</t>
  </si>
  <si>
    <t>21:12; 21:9</t>
  </si>
  <si>
    <t xml:space="preserve">12:21;9;21 </t>
  </si>
  <si>
    <t>21:16;24:22;21:18</t>
  </si>
  <si>
    <t>ГлуховченкоС. - Гарченко А.</t>
  </si>
  <si>
    <t>Кобзева О. - Жуков Е.</t>
  </si>
  <si>
    <t>Кириллова В. - Дуницев Н.</t>
  </si>
  <si>
    <t>Иванова С. - Гук А.</t>
  </si>
  <si>
    <t>Кирюхина А. - Клинов В.</t>
  </si>
  <si>
    <t>Ларина В. - Менх В.</t>
  </si>
  <si>
    <t>Базилевич К. - Ефимов Ю.</t>
  </si>
  <si>
    <t>Крывда С. - Лаппо В.</t>
  </si>
  <si>
    <t>Клинова Е. - Федоров Е.</t>
  </si>
  <si>
    <t>Ахмадова Н. - Гайратова Ж.</t>
  </si>
  <si>
    <t>Группа  2_А</t>
  </si>
  <si>
    <t>Группа 2_В</t>
  </si>
  <si>
    <t>Хлыстун Я. - Баканов А.</t>
  </si>
  <si>
    <t>21:11;18:21; 21:18</t>
  </si>
  <si>
    <t>11:21;21:18;18:21</t>
  </si>
  <si>
    <t>Вихарева А.-Смирнов Е.</t>
  </si>
  <si>
    <t>21:17; 23:21</t>
  </si>
  <si>
    <t>17:21; 21:23</t>
  </si>
  <si>
    <t>17:21;14:21;21:14</t>
  </si>
  <si>
    <t>21:17;21:14;14:21</t>
  </si>
  <si>
    <t>10:21;23:21;19:21</t>
  </si>
  <si>
    <t>21:10;21:23;21:19</t>
  </si>
  <si>
    <t>21:14; 23:21</t>
  </si>
  <si>
    <t>14;21; 21:23</t>
  </si>
  <si>
    <t>15:21; 13:21</t>
  </si>
  <si>
    <t>21:15:21:10</t>
  </si>
  <si>
    <t>15:21; 10:21</t>
  </si>
  <si>
    <t>21:17;21:15</t>
  </si>
  <si>
    <t>17:21;15:21</t>
  </si>
  <si>
    <t>23:21;18:21;21:17</t>
  </si>
  <si>
    <t>21:23;21:18;21:17</t>
  </si>
  <si>
    <t>X</t>
  </si>
  <si>
    <t>15:21;21:17;21:18</t>
  </si>
  <si>
    <t>21:15;17:21;18:21</t>
  </si>
  <si>
    <t>15:21;16:21</t>
  </si>
  <si>
    <t>21:15;21:16</t>
  </si>
  <si>
    <t>13:21; 15:21</t>
  </si>
  <si>
    <t>21:13; 21:15</t>
  </si>
  <si>
    <t>21:18; 21:17</t>
  </si>
  <si>
    <t>21:18; 17:21; 21:18</t>
  </si>
  <si>
    <t>17:21; 21:19; 21:12</t>
  </si>
  <si>
    <t>21:17;19:21;12:21</t>
  </si>
  <si>
    <t>22:20; 21:12</t>
  </si>
  <si>
    <t>20:22; 12:21</t>
  </si>
  <si>
    <t>I</t>
  </si>
  <si>
    <t>II</t>
  </si>
  <si>
    <t>III</t>
  </si>
  <si>
    <t>4-e</t>
  </si>
  <si>
    <t>15:21; 21:13; 21:19</t>
  </si>
  <si>
    <t>21:11; 21:19</t>
  </si>
  <si>
    <t>11:21; 19:21</t>
  </si>
  <si>
    <t>21:16; 21:15</t>
  </si>
  <si>
    <t>16:21; 15:21</t>
  </si>
  <si>
    <t>21:17;8:21:13</t>
  </si>
  <si>
    <t>21:14;21:13</t>
  </si>
  <si>
    <t>5-e</t>
  </si>
  <si>
    <t>праная</t>
  </si>
  <si>
    <t>парная</t>
  </si>
</sst>
</file>

<file path=xl/styles.xml><?xml version="1.0" encoding="utf-8"?>
<styleSheet xmlns="http://schemas.openxmlformats.org/spreadsheetml/2006/main">
  <fonts count="14">
    <font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b/>
      <sz val="9"/>
      <name val="Arial Cyr"/>
      <family val="2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2"/>
      <color rgb="FFFF0000"/>
      <name val="Arial Cyr"/>
      <charset val="204"/>
    </font>
    <font>
      <sz val="11"/>
      <name val="Times New Roman"/>
      <family val="1"/>
      <charset val="204"/>
    </font>
    <font>
      <sz val="7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95">
    <xf numFmtId="0" fontId="0" fillId="0" borderId="0" xfId="0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7" fillId="0" borderId="0" xfId="1" applyFont="1" applyAlignment="1">
      <alignment vertical="center"/>
    </xf>
    <xf numFmtId="0" fontId="7" fillId="0" borderId="0" xfId="1" applyFont="1" applyAlignment="1">
      <alignment wrapText="1"/>
    </xf>
    <xf numFmtId="0" fontId="1" fillId="0" borderId="0" xfId="1"/>
    <xf numFmtId="0" fontId="7" fillId="0" borderId="0" xfId="1" applyFont="1"/>
    <xf numFmtId="0" fontId="7" fillId="0" borderId="0" xfId="1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6" fillId="0" borderId="0" xfId="0" applyFont="1"/>
    <xf numFmtId="0" fontId="4" fillId="0" borderId="0" xfId="0" applyFont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/>
    <xf numFmtId="0" fontId="8" fillId="0" borderId="12" xfId="1" applyFont="1" applyBorder="1" applyAlignment="1">
      <alignment horizontal="center" vertical="center" wrapText="1"/>
    </xf>
    <xf numFmtId="0" fontId="8" fillId="0" borderId="14" xfId="1" applyFont="1" applyBorder="1" applyAlignment="1">
      <alignment horizontal="center"/>
    </xf>
    <xf numFmtId="0" fontId="8" fillId="0" borderId="8" xfId="1" applyFont="1" applyBorder="1" applyAlignment="1">
      <alignment horizontal="center"/>
    </xf>
    <xf numFmtId="0" fontId="8" fillId="0" borderId="17" xfId="1" applyFont="1" applyBorder="1" applyAlignment="1">
      <alignment horizontal="center"/>
    </xf>
    <xf numFmtId="0" fontId="11" fillId="0" borderId="18" xfId="1" applyFont="1" applyBorder="1"/>
    <xf numFmtId="0" fontId="9" fillId="0" borderId="0" xfId="2" applyFont="1" applyBorder="1"/>
    <xf numFmtId="0" fontId="8" fillId="0" borderId="19" xfId="1" applyFont="1" applyBorder="1" applyAlignment="1">
      <alignment horizontal="center" vertical="center" wrapText="1"/>
    </xf>
    <xf numFmtId="0" fontId="8" fillId="0" borderId="20" xfId="1" applyFont="1" applyBorder="1" applyAlignment="1">
      <alignment horizontal="center" vertical="center" wrapText="1"/>
    </xf>
    <xf numFmtId="0" fontId="10" fillId="0" borderId="21" xfId="2" applyFont="1" applyBorder="1" applyAlignment="1">
      <alignment vertical="top" wrapText="1"/>
    </xf>
    <xf numFmtId="0" fontId="10" fillId="0" borderId="10" xfId="2" applyFont="1" applyBorder="1" applyAlignment="1">
      <alignment vertical="top" wrapText="1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12" fillId="0" borderId="21" xfId="2" applyFont="1" applyBorder="1" applyAlignment="1">
      <alignment vertical="top" wrapText="1"/>
    </xf>
    <xf numFmtId="0" fontId="12" fillId="0" borderId="10" xfId="2" applyFont="1" applyBorder="1" applyAlignment="1">
      <alignment vertical="top" wrapText="1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49" fontId="0" fillId="0" borderId="0" xfId="0" applyNumberFormat="1" applyBorder="1" applyAlignment="1">
      <alignment vertical="center"/>
    </xf>
    <xf numFmtId="0" fontId="6" fillId="0" borderId="0" xfId="0" applyFont="1" applyAlignment="1">
      <alignment horizontal="left" vertical="center"/>
    </xf>
    <xf numFmtId="49" fontId="13" fillId="0" borderId="2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7" fillId="0" borderId="13" xfId="1" applyFont="1" applyBorder="1" applyAlignment="1">
      <alignment horizontal="center" vertical="center" textRotation="90"/>
    </xf>
    <xf numFmtId="0" fontId="7" fillId="0" borderId="15" xfId="1" applyFont="1" applyBorder="1" applyAlignment="1">
      <alignment horizontal="center" vertical="center" textRotation="90"/>
    </xf>
    <xf numFmtId="0" fontId="7" fillId="0" borderId="16" xfId="1" applyFont="1" applyBorder="1" applyAlignment="1">
      <alignment horizontal="center" vertical="center" textRotation="90"/>
    </xf>
    <xf numFmtId="0" fontId="7" fillId="0" borderId="0" xfId="1" applyFont="1" applyAlignment="1">
      <alignment horizontal="center" wrapText="1"/>
    </xf>
    <xf numFmtId="0" fontId="7" fillId="0" borderId="0" xfId="1" applyFont="1" applyAlignment="1">
      <alignment horizontal="center"/>
    </xf>
    <xf numFmtId="14" fontId="7" fillId="0" borderId="11" xfId="1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view="pageBreakPreview" topLeftCell="A16" zoomScaleNormal="100" zoomScaleSheetLayoutView="100" workbookViewId="0">
      <selection activeCell="D30" sqref="D30"/>
    </sheetView>
  </sheetViews>
  <sheetFormatPr defaultRowHeight="12.75"/>
  <cols>
    <col min="1" max="1" width="11.7109375" style="9" customWidth="1"/>
    <col min="2" max="2" width="14.5703125" style="9" customWidth="1"/>
    <col min="3" max="3" width="13.42578125" style="9" customWidth="1"/>
    <col min="4" max="4" width="35.7109375" style="9" customWidth="1"/>
    <col min="5" max="16384" width="9.140625" style="9"/>
  </cols>
  <sheetData>
    <row r="1" spans="1:6" ht="33" customHeight="1">
      <c r="A1" s="7" t="s">
        <v>13</v>
      </c>
      <c r="B1" s="50" t="s">
        <v>43</v>
      </c>
      <c r="C1" s="50"/>
      <c r="D1" s="50"/>
      <c r="E1" s="8"/>
      <c r="F1" s="8"/>
    </row>
    <row r="2" spans="1:6" ht="15.75">
      <c r="A2" s="10" t="s">
        <v>5</v>
      </c>
      <c r="B2" s="51" t="s">
        <v>11</v>
      </c>
      <c r="C2" s="51"/>
      <c r="D2" s="51"/>
    </row>
    <row r="3" spans="1:6" ht="16.5" thickBot="1">
      <c r="A3" s="10" t="s">
        <v>14</v>
      </c>
      <c r="B3" s="52">
        <v>44436</v>
      </c>
      <c r="C3" s="52"/>
      <c r="D3" s="52"/>
    </row>
    <row r="4" spans="1:6" ht="32.25" customHeight="1" thickBot="1">
      <c r="B4" s="27" t="s">
        <v>15</v>
      </c>
      <c r="C4" s="28" t="s">
        <v>21</v>
      </c>
      <c r="D4" s="21" t="s">
        <v>10</v>
      </c>
    </row>
    <row r="5" spans="1:6" ht="15">
      <c r="B5" s="47">
        <v>1</v>
      </c>
      <c r="C5" s="22">
        <v>1</v>
      </c>
      <c r="D5" s="33" t="s">
        <v>22</v>
      </c>
    </row>
    <row r="6" spans="1:6" ht="15">
      <c r="B6" s="48"/>
      <c r="C6" s="23">
        <v>2</v>
      </c>
      <c r="D6" s="34" t="s">
        <v>64</v>
      </c>
    </row>
    <row r="7" spans="1:6" ht="15">
      <c r="B7" s="48"/>
      <c r="C7" s="23">
        <v>3</v>
      </c>
      <c r="D7" s="34" t="s">
        <v>65</v>
      </c>
    </row>
    <row r="8" spans="1:6" ht="15">
      <c r="B8" s="48"/>
      <c r="C8" s="23">
        <v>4</v>
      </c>
      <c r="D8" s="34" t="s">
        <v>66</v>
      </c>
    </row>
    <row r="9" spans="1:6" ht="15">
      <c r="B9" s="48"/>
      <c r="C9" s="23">
        <v>5</v>
      </c>
      <c r="D9" s="34"/>
    </row>
    <row r="10" spans="1:6" ht="15">
      <c r="B10" s="48"/>
      <c r="C10" s="23">
        <v>6</v>
      </c>
      <c r="D10" s="34"/>
    </row>
    <row r="11" spans="1:6" ht="15">
      <c r="B11" s="48"/>
      <c r="C11" s="23">
        <v>7</v>
      </c>
      <c r="D11" s="34"/>
    </row>
    <row r="12" spans="1:6" ht="16.5" thickBot="1">
      <c r="B12" s="49"/>
      <c r="C12" s="24">
        <v>8</v>
      </c>
      <c r="D12" s="25"/>
    </row>
    <row r="13" spans="1:6" ht="16.5" thickBot="1">
      <c r="A13" s="10"/>
      <c r="C13" s="10"/>
      <c r="D13" s="11"/>
      <c r="F13" s="26"/>
    </row>
    <row r="14" spans="1:6" ht="30.75" thickBot="1">
      <c r="B14" s="27" t="s">
        <v>15</v>
      </c>
      <c r="C14" s="28" t="s">
        <v>21</v>
      </c>
      <c r="D14" s="21" t="s">
        <v>10</v>
      </c>
      <c r="F14" s="26"/>
    </row>
    <row r="15" spans="1:6" ht="15">
      <c r="B15" s="47">
        <v>2</v>
      </c>
      <c r="C15" s="22">
        <v>1</v>
      </c>
      <c r="D15" s="29" t="s">
        <v>67</v>
      </c>
    </row>
    <row r="16" spans="1:6" ht="15">
      <c r="B16" s="48"/>
      <c r="C16" s="23">
        <v>2</v>
      </c>
      <c r="D16" s="30" t="s">
        <v>68</v>
      </c>
    </row>
    <row r="17" spans="2:6" ht="15">
      <c r="B17" s="48"/>
      <c r="C17" s="23">
        <v>3</v>
      </c>
      <c r="D17" s="30" t="s">
        <v>69</v>
      </c>
    </row>
    <row r="18" spans="2:6" ht="15">
      <c r="B18" s="48"/>
      <c r="C18" s="23">
        <v>4</v>
      </c>
      <c r="D18" s="30" t="s">
        <v>70</v>
      </c>
    </row>
    <row r="19" spans="2:6" ht="15">
      <c r="B19" s="48"/>
      <c r="C19" s="23">
        <v>5</v>
      </c>
      <c r="D19" s="30" t="s">
        <v>71</v>
      </c>
    </row>
    <row r="20" spans="2:6" ht="15">
      <c r="B20" s="48"/>
      <c r="C20" s="23">
        <v>6</v>
      </c>
      <c r="D20" s="30" t="s">
        <v>72</v>
      </c>
    </row>
    <row r="21" spans="2:6" ht="15">
      <c r="B21" s="48"/>
      <c r="C21" s="23">
        <v>7</v>
      </c>
      <c r="D21" s="30" t="s">
        <v>73</v>
      </c>
    </row>
    <row r="22" spans="2:6" ht="16.5" thickBot="1">
      <c r="B22" s="49"/>
      <c r="C22" s="24">
        <v>8</v>
      </c>
      <c r="D22" s="25"/>
    </row>
    <row r="23" spans="2:6" ht="13.5" thickBot="1"/>
    <row r="24" spans="2:6" ht="30.75" thickBot="1">
      <c r="B24" s="27" t="s">
        <v>15</v>
      </c>
      <c r="C24" s="28" t="s">
        <v>21</v>
      </c>
      <c r="D24" s="21" t="s">
        <v>10</v>
      </c>
      <c r="F24" s="26"/>
    </row>
    <row r="25" spans="2:6" ht="15">
      <c r="B25" s="47">
        <v>3</v>
      </c>
      <c r="C25" s="22">
        <v>1</v>
      </c>
      <c r="D25" s="29" t="s">
        <v>76</v>
      </c>
    </row>
    <row r="26" spans="2:6" ht="15">
      <c r="B26" s="48"/>
      <c r="C26" s="23">
        <v>2</v>
      </c>
      <c r="D26" s="30" t="s">
        <v>79</v>
      </c>
    </row>
    <row r="27" spans="2:6" ht="15">
      <c r="B27" s="48"/>
      <c r="C27" s="23">
        <v>3</v>
      </c>
      <c r="D27" s="30" t="s">
        <v>40</v>
      </c>
    </row>
    <row r="28" spans="2:6" ht="15">
      <c r="B28" s="48"/>
      <c r="C28" s="23">
        <v>4</v>
      </c>
      <c r="D28" s="30" t="s">
        <v>29</v>
      </c>
    </row>
    <row r="29" spans="2:6" ht="15">
      <c r="B29" s="48"/>
      <c r="C29" s="23">
        <v>5</v>
      </c>
      <c r="D29" s="30" t="s">
        <v>30</v>
      </c>
    </row>
    <row r="30" spans="2:6" ht="15">
      <c r="B30" s="48"/>
      <c r="C30" s="23">
        <v>6</v>
      </c>
      <c r="D30" s="30"/>
    </row>
    <row r="31" spans="2:6" ht="15">
      <c r="B31" s="48"/>
      <c r="C31" s="23">
        <v>7</v>
      </c>
      <c r="D31" s="30"/>
    </row>
    <row r="32" spans="2:6" ht="16.5" thickBot="1">
      <c r="B32" s="49"/>
      <c r="C32" s="24">
        <v>8</v>
      </c>
      <c r="D32" s="25"/>
    </row>
    <row r="33" spans="1:4" ht="15.75">
      <c r="A33" s="10" t="s">
        <v>1</v>
      </c>
      <c r="C33" s="10"/>
      <c r="D33" s="11" t="s">
        <v>16</v>
      </c>
    </row>
  </sheetData>
  <mergeCells count="6">
    <mergeCell ref="B25:B32"/>
    <mergeCell ref="B1:D1"/>
    <mergeCell ref="B2:D2"/>
    <mergeCell ref="B3:D3"/>
    <mergeCell ref="B5:B12"/>
    <mergeCell ref="B15:B22"/>
  </mergeCells>
  <pageMargins left="0.7" right="0.7" top="0.75" bottom="0.75" header="0.3" footer="0.3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tabSelected="1" view="pageBreakPreview" zoomScale="85" zoomScaleNormal="100" zoomScaleSheetLayoutView="85" workbookViewId="0">
      <selection activeCell="M20" sqref="M20"/>
    </sheetView>
  </sheetViews>
  <sheetFormatPr defaultRowHeight="12.75"/>
  <cols>
    <col min="1" max="1" width="4.28515625" customWidth="1"/>
    <col min="2" max="2" width="27.5703125" customWidth="1"/>
    <col min="3" max="7" width="12.7109375" customWidth="1"/>
    <col min="8" max="9" width="5.7109375" customWidth="1"/>
  </cols>
  <sheetData>
    <row r="1" spans="1:9" ht="12.75" customHeight="1">
      <c r="A1" s="70" t="s">
        <v>2</v>
      </c>
      <c r="B1" s="70"/>
      <c r="C1" s="70"/>
      <c r="D1" s="70"/>
      <c r="E1" s="70"/>
      <c r="F1" s="70"/>
      <c r="G1" s="70"/>
      <c r="H1" s="70"/>
      <c r="I1" s="70"/>
    </row>
    <row r="2" spans="1:9" ht="30.75" customHeight="1">
      <c r="A2" s="71" t="str">
        <f>list!B1</f>
        <v>XХI открытый городской турнир по бадминтону "BwB"</v>
      </c>
      <c r="B2" s="71"/>
      <c r="C2" s="71"/>
      <c r="D2" s="71"/>
      <c r="E2" s="71"/>
      <c r="F2" s="71"/>
      <c r="G2" s="71"/>
      <c r="H2" s="71"/>
      <c r="I2" s="71"/>
    </row>
    <row r="3" spans="1:9" ht="12.75" customHeight="1">
      <c r="A3" s="72" t="s">
        <v>0</v>
      </c>
      <c r="B3" s="72"/>
      <c r="C3" s="72"/>
      <c r="D3" s="72"/>
      <c r="E3" s="72"/>
      <c r="F3" s="72"/>
      <c r="G3" s="72"/>
      <c r="H3" s="72"/>
      <c r="I3" s="72"/>
    </row>
    <row r="4" spans="1:9" ht="12.75" customHeight="1">
      <c r="A4" s="2"/>
      <c r="B4" s="2" t="s">
        <v>5</v>
      </c>
      <c r="C4" s="73" t="str">
        <f>list!B2</f>
        <v>Кемерово</v>
      </c>
      <c r="D4" s="73"/>
      <c r="E4" s="2"/>
      <c r="F4" s="2"/>
      <c r="G4" s="2"/>
      <c r="H4" s="2"/>
      <c r="I4" s="2"/>
    </row>
    <row r="5" spans="1:9">
      <c r="A5" s="12"/>
      <c r="B5" s="4" t="s">
        <v>6</v>
      </c>
      <c r="C5" s="74">
        <f>list!B3</f>
        <v>44436</v>
      </c>
      <c r="D5" s="75"/>
      <c r="G5" s="2" t="s">
        <v>4</v>
      </c>
      <c r="H5" s="75" t="s">
        <v>120</v>
      </c>
      <c r="I5" s="75"/>
    </row>
    <row r="6" spans="1:9">
      <c r="A6" s="12"/>
      <c r="B6" s="4"/>
      <c r="C6" s="5"/>
      <c r="G6" s="2"/>
      <c r="H6" s="3"/>
      <c r="I6" s="3"/>
    </row>
    <row r="7" spans="1:9" ht="17.100000000000001" customHeight="1">
      <c r="B7" s="13" t="s">
        <v>51</v>
      </c>
    </row>
    <row r="8" spans="1:9" ht="27.75" customHeight="1">
      <c r="A8" s="32" t="s">
        <v>17</v>
      </c>
      <c r="B8" s="32" t="s">
        <v>18</v>
      </c>
      <c r="C8" s="32">
        <v>1</v>
      </c>
      <c r="D8" s="32">
        <v>2</v>
      </c>
      <c r="E8" s="32">
        <v>3</v>
      </c>
      <c r="F8" s="32">
        <v>4</v>
      </c>
      <c r="G8" s="32">
        <v>5</v>
      </c>
      <c r="H8" s="32" t="s">
        <v>19</v>
      </c>
      <c r="I8" s="32" t="s">
        <v>20</v>
      </c>
    </row>
    <row r="9" spans="1:9" ht="17.100000000000001" customHeight="1">
      <c r="A9" s="54">
        <v>1</v>
      </c>
      <c r="B9" s="56" t="s">
        <v>76</v>
      </c>
      <c r="C9" s="68"/>
      <c r="D9" s="14"/>
      <c r="E9" s="15" t="s">
        <v>25</v>
      </c>
      <c r="F9" s="15" t="s">
        <v>101</v>
      </c>
      <c r="G9" s="15" t="s">
        <v>57</v>
      </c>
      <c r="H9" s="54">
        <v>8</v>
      </c>
      <c r="I9" s="60" t="s">
        <v>108</v>
      </c>
    </row>
    <row r="10" spans="1:9" ht="17.100000000000001" customHeight="1">
      <c r="A10" s="55"/>
      <c r="B10" s="57"/>
      <c r="C10" s="69"/>
      <c r="D10" s="37"/>
      <c r="E10" s="37">
        <v>2</v>
      </c>
      <c r="F10" s="37">
        <v>2</v>
      </c>
      <c r="G10" s="37">
        <v>2</v>
      </c>
      <c r="H10" s="55"/>
      <c r="I10" s="61"/>
    </row>
    <row r="11" spans="1:9" ht="17.100000000000001" customHeight="1">
      <c r="A11" s="54">
        <v>2</v>
      </c>
      <c r="B11" s="56" t="s">
        <v>28</v>
      </c>
      <c r="C11" s="15"/>
      <c r="D11" s="68"/>
      <c r="E11" s="15" t="s">
        <v>23</v>
      </c>
      <c r="F11" s="42" t="s">
        <v>84</v>
      </c>
      <c r="G11" s="15" t="s">
        <v>44</v>
      </c>
      <c r="H11" s="54">
        <v>6</v>
      </c>
      <c r="I11" s="60" t="s">
        <v>110</v>
      </c>
    </row>
    <row r="12" spans="1:9" ht="17.100000000000001" customHeight="1">
      <c r="A12" s="55"/>
      <c r="B12" s="57"/>
      <c r="C12" s="37"/>
      <c r="D12" s="69"/>
      <c r="E12" s="37">
        <v>2</v>
      </c>
      <c r="F12" s="37">
        <v>1</v>
      </c>
      <c r="G12" s="37">
        <v>2</v>
      </c>
      <c r="H12" s="55"/>
      <c r="I12" s="61"/>
    </row>
    <row r="13" spans="1:9" ht="17.100000000000001" customHeight="1">
      <c r="A13" s="54">
        <v>3</v>
      </c>
      <c r="B13" s="56" t="s">
        <v>40</v>
      </c>
      <c r="C13" s="15" t="s">
        <v>88</v>
      </c>
      <c r="D13" s="14" t="s">
        <v>24</v>
      </c>
      <c r="E13" s="68"/>
      <c r="F13" s="15" t="s">
        <v>52</v>
      </c>
      <c r="G13" s="15" t="s">
        <v>115</v>
      </c>
      <c r="H13" s="54">
        <v>5</v>
      </c>
      <c r="I13" s="60" t="s">
        <v>111</v>
      </c>
    </row>
    <row r="14" spans="1:9" ht="17.100000000000001" customHeight="1">
      <c r="A14" s="55"/>
      <c r="B14" s="57"/>
      <c r="C14" s="37">
        <v>1</v>
      </c>
      <c r="D14" s="37">
        <v>1</v>
      </c>
      <c r="E14" s="69"/>
      <c r="F14" s="37">
        <v>1</v>
      </c>
      <c r="G14" s="37">
        <v>2</v>
      </c>
      <c r="H14" s="55"/>
      <c r="I14" s="61"/>
    </row>
    <row r="15" spans="1:9" ht="17.100000000000001" customHeight="1">
      <c r="A15" s="54">
        <v>4</v>
      </c>
      <c r="B15" s="56" t="s">
        <v>29</v>
      </c>
      <c r="C15" s="15" t="s">
        <v>100</v>
      </c>
      <c r="D15" s="42" t="s">
        <v>85</v>
      </c>
      <c r="E15" s="15" t="s">
        <v>53</v>
      </c>
      <c r="F15" s="68"/>
      <c r="G15" s="15" t="s">
        <v>113</v>
      </c>
      <c r="H15" s="54">
        <v>7</v>
      </c>
      <c r="I15" s="60" t="s">
        <v>109</v>
      </c>
    </row>
    <row r="16" spans="1:9" ht="17.100000000000001" customHeight="1">
      <c r="A16" s="55"/>
      <c r="B16" s="57"/>
      <c r="C16" s="37">
        <v>1</v>
      </c>
      <c r="D16" s="37">
        <v>2</v>
      </c>
      <c r="E16" s="37">
        <v>2</v>
      </c>
      <c r="F16" s="69"/>
      <c r="G16" s="37">
        <v>2</v>
      </c>
      <c r="H16" s="55"/>
      <c r="I16" s="61"/>
    </row>
    <row r="17" spans="1:9" ht="17.100000000000001" customHeight="1">
      <c r="A17" s="54">
        <v>5</v>
      </c>
      <c r="B17" s="62" t="s">
        <v>30</v>
      </c>
      <c r="C17" s="15" t="s">
        <v>58</v>
      </c>
      <c r="D17" s="15" t="s">
        <v>45</v>
      </c>
      <c r="E17" s="15" t="s">
        <v>116</v>
      </c>
      <c r="F17" s="15" t="s">
        <v>114</v>
      </c>
      <c r="G17" s="67"/>
      <c r="H17" s="54">
        <v>4</v>
      </c>
      <c r="I17" s="94" t="s">
        <v>119</v>
      </c>
    </row>
    <row r="18" spans="1:9" ht="17.100000000000001" customHeight="1">
      <c r="A18" s="55"/>
      <c r="B18" s="62"/>
      <c r="C18" s="37">
        <v>1</v>
      </c>
      <c r="D18" s="37">
        <v>1</v>
      </c>
      <c r="E18" s="37">
        <v>1</v>
      </c>
      <c r="F18" s="37">
        <v>1</v>
      </c>
      <c r="G18" s="67"/>
      <c r="H18" s="55"/>
      <c r="I18" s="94"/>
    </row>
    <row r="19" spans="1:9" ht="17.100000000000001" customHeight="1">
      <c r="B19" s="13" t="s">
        <v>50</v>
      </c>
    </row>
    <row r="20" spans="1:9" ht="25.5">
      <c r="A20" s="32" t="s">
        <v>17</v>
      </c>
      <c r="B20" s="32" t="s">
        <v>18</v>
      </c>
      <c r="C20" s="32">
        <v>1</v>
      </c>
      <c r="D20" s="32">
        <v>2</v>
      </c>
      <c r="E20" s="32">
        <v>3</v>
      </c>
      <c r="F20" s="32">
        <v>4</v>
      </c>
      <c r="G20" s="32">
        <v>5</v>
      </c>
      <c r="H20" s="32" t="s">
        <v>19</v>
      </c>
      <c r="I20" s="32" t="s">
        <v>20</v>
      </c>
    </row>
    <row r="21" spans="1:9" ht="17.100000000000001" customHeight="1">
      <c r="A21" s="54">
        <v>1</v>
      </c>
      <c r="B21" s="56" t="s">
        <v>31</v>
      </c>
      <c r="C21" s="58"/>
      <c r="D21" s="44" t="s">
        <v>104</v>
      </c>
      <c r="E21" s="15" t="s">
        <v>91</v>
      </c>
      <c r="F21" s="14" t="s">
        <v>61</v>
      </c>
      <c r="G21" s="16"/>
      <c r="H21" s="54">
        <v>6</v>
      </c>
      <c r="I21" s="60" t="s">
        <v>108</v>
      </c>
    </row>
    <row r="22" spans="1:9" ht="17.100000000000001" customHeight="1">
      <c r="A22" s="55"/>
      <c r="B22" s="57"/>
      <c r="C22" s="59"/>
      <c r="D22" s="32">
        <v>2</v>
      </c>
      <c r="E22" s="32">
        <v>2</v>
      </c>
      <c r="F22" s="32">
        <v>2</v>
      </c>
      <c r="G22" s="32"/>
      <c r="H22" s="55"/>
      <c r="I22" s="61"/>
    </row>
    <row r="23" spans="1:9" ht="17.100000000000001" customHeight="1">
      <c r="A23" s="54">
        <v>2</v>
      </c>
      <c r="B23" s="65" t="s">
        <v>42</v>
      </c>
      <c r="C23" s="42" t="s">
        <v>105</v>
      </c>
      <c r="D23" s="58"/>
      <c r="E23" s="42" t="s">
        <v>77</v>
      </c>
      <c r="F23" s="14" t="s">
        <v>89</v>
      </c>
      <c r="G23" s="16"/>
      <c r="H23" s="54">
        <v>5</v>
      </c>
      <c r="I23" s="60" t="s">
        <v>109</v>
      </c>
    </row>
    <row r="24" spans="1:9" ht="17.100000000000001" customHeight="1">
      <c r="A24" s="55"/>
      <c r="B24" s="66"/>
      <c r="C24" s="32">
        <v>1</v>
      </c>
      <c r="D24" s="59"/>
      <c r="E24" s="32">
        <v>2</v>
      </c>
      <c r="F24" s="32">
        <v>2</v>
      </c>
      <c r="G24" s="32"/>
      <c r="H24" s="55"/>
      <c r="I24" s="61"/>
    </row>
    <row r="25" spans="1:9" ht="17.100000000000001" customHeight="1">
      <c r="A25" s="54">
        <v>3</v>
      </c>
      <c r="B25" s="56" t="s">
        <v>32</v>
      </c>
      <c r="C25" s="15" t="s">
        <v>92</v>
      </c>
      <c r="D25" s="14" t="s">
        <v>78</v>
      </c>
      <c r="E25" s="58"/>
      <c r="F25" s="14" t="s">
        <v>107</v>
      </c>
      <c r="G25" s="16"/>
      <c r="H25" s="54">
        <v>3</v>
      </c>
      <c r="I25" s="60" t="s">
        <v>111</v>
      </c>
    </row>
    <row r="26" spans="1:9" ht="17.100000000000001" customHeight="1">
      <c r="A26" s="55"/>
      <c r="B26" s="57"/>
      <c r="C26" s="32">
        <v>1</v>
      </c>
      <c r="D26" s="32">
        <v>1</v>
      </c>
      <c r="E26" s="59"/>
      <c r="F26" s="32">
        <v>1</v>
      </c>
      <c r="G26" s="32"/>
      <c r="H26" s="55"/>
      <c r="I26" s="61"/>
    </row>
    <row r="27" spans="1:9" ht="17.100000000000001" customHeight="1">
      <c r="A27" s="54">
        <v>4</v>
      </c>
      <c r="B27" s="56" t="s">
        <v>33</v>
      </c>
      <c r="C27" s="31" t="s">
        <v>62</v>
      </c>
      <c r="D27" s="31" t="s">
        <v>90</v>
      </c>
      <c r="E27" s="31" t="s">
        <v>106</v>
      </c>
      <c r="F27" s="58"/>
      <c r="G27" s="16"/>
      <c r="H27" s="54">
        <v>4</v>
      </c>
      <c r="I27" s="60" t="s">
        <v>110</v>
      </c>
    </row>
    <row r="28" spans="1:9" ht="17.100000000000001" customHeight="1">
      <c r="A28" s="55"/>
      <c r="B28" s="57"/>
      <c r="C28" s="32">
        <v>1</v>
      </c>
      <c r="D28" s="32">
        <v>1</v>
      </c>
      <c r="E28" s="32">
        <v>2</v>
      </c>
      <c r="F28" s="59"/>
      <c r="G28" s="32"/>
      <c r="H28" s="55"/>
      <c r="I28" s="61"/>
    </row>
    <row r="29" spans="1:9" ht="17.100000000000001" customHeight="1">
      <c r="A29" s="54">
        <v>5</v>
      </c>
      <c r="B29" s="62"/>
      <c r="C29" s="16"/>
      <c r="D29" s="16"/>
      <c r="E29" s="16"/>
      <c r="F29" s="16"/>
      <c r="G29" s="63"/>
      <c r="H29" s="54"/>
      <c r="I29" s="64"/>
    </row>
    <row r="30" spans="1:9" ht="17.100000000000001" customHeight="1">
      <c r="A30" s="55"/>
      <c r="B30" s="62"/>
      <c r="C30" s="32"/>
      <c r="D30" s="32"/>
      <c r="E30" s="32"/>
      <c r="F30" s="32"/>
      <c r="G30" s="63"/>
      <c r="H30" s="55"/>
      <c r="I30" s="64"/>
    </row>
    <row r="31" spans="1:9" ht="17.100000000000001" customHeight="1"/>
    <row r="32" spans="1:9" ht="17.100000000000001" customHeight="1">
      <c r="F32" t="s">
        <v>12</v>
      </c>
    </row>
    <row r="33" spans="2:9" ht="17.100000000000001" customHeight="1">
      <c r="B33" s="1" t="s">
        <v>1</v>
      </c>
      <c r="C33" s="18"/>
      <c r="D33" s="18"/>
      <c r="E33" s="53" t="s">
        <v>16</v>
      </c>
      <c r="F33" s="53"/>
      <c r="I33" s="19"/>
    </row>
    <row r="34" spans="2:9">
      <c r="C34" s="20"/>
    </row>
    <row r="35" spans="2:9">
      <c r="B35" s="1" t="s">
        <v>26</v>
      </c>
      <c r="C35" s="18"/>
      <c r="D35" s="18"/>
      <c r="E35" s="53" t="s">
        <v>27</v>
      </c>
      <c r="F35" s="53"/>
    </row>
  </sheetData>
  <mergeCells count="58">
    <mergeCell ref="E35:F35"/>
    <mergeCell ref="A1:I1"/>
    <mergeCell ref="A2:I2"/>
    <mergeCell ref="A3:I3"/>
    <mergeCell ref="C4:D4"/>
    <mergeCell ref="C5:D5"/>
    <mergeCell ref="H5:I5"/>
    <mergeCell ref="A11:A12"/>
    <mergeCell ref="B11:B12"/>
    <mergeCell ref="D11:D12"/>
    <mergeCell ref="H11:H12"/>
    <mergeCell ref="I11:I12"/>
    <mergeCell ref="A9:A10"/>
    <mergeCell ref="B9:B10"/>
    <mergeCell ref="C9:C10"/>
    <mergeCell ref="H9:H10"/>
    <mergeCell ref="I9:I10"/>
    <mergeCell ref="A15:A16"/>
    <mergeCell ref="B15:B16"/>
    <mergeCell ref="F15:F16"/>
    <mergeCell ref="H15:H16"/>
    <mergeCell ref="I15:I16"/>
    <mergeCell ref="A13:A14"/>
    <mergeCell ref="B13:B14"/>
    <mergeCell ref="E13:E14"/>
    <mergeCell ref="H13:H14"/>
    <mergeCell ref="I13:I14"/>
    <mergeCell ref="A17:A18"/>
    <mergeCell ref="B17:B18"/>
    <mergeCell ref="G17:G18"/>
    <mergeCell ref="H17:H18"/>
    <mergeCell ref="I17:I18"/>
    <mergeCell ref="A25:A26"/>
    <mergeCell ref="B25:B26"/>
    <mergeCell ref="E25:E26"/>
    <mergeCell ref="H25:H26"/>
    <mergeCell ref="I25:I26"/>
    <mergeCell ref="A23:A24"/>
    <mergeCell ref="B21:B22"/>
    <mergeCell ref="D23:D24"/>
    <mergeCell ref="H23:H24"/>
    <mergeCell ref="I23:I24"/>
    <mergeCell ref="B23:B24"/>
    <mergeCell ref="A21:A22"/>
    <mergeCell ref="C21:C22"/>
    <mergeCell ref="H21:H22"/>
    <mergeCell ref="I21:I22"/>
    <mergeCell ref="I27:I28"/>
    <mergeCell ref="A29:A30"/>
    <mergeCell ref="B29:B30"/>
    <mergeCell ref="G29:G30"/>
    <mergeCell ref="H29:H30"/>
    <mergeCell ref="I29:I30"/>
    <mergeCell ref="E33:F33"/>
    <mergeCell ref="A27:A28"/>
    <mergeCell ref="B27:B28"/>
    <mergeCell ref="F27:F28"/>
    <mergeCell ref="H27:H28"/>
  </mergeCells>
  <pageMargins left="0.7" right="0.7" top="0.75" bottom="0.75" header="0.3" footer="0.3"/>
  <pageSetup paperSize="9" scale="8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8"/>
  <sheetViews>
    <sheetView view="pageBreakPreview" topLeftCell="A25" zoomScale="85" zoomScaleNormal="100" zoomScaleSheetLayoutView="85" workbookViewId="0">
      <selection activeCell="H6" sqref="H6"/>
    </sheetView>
  </sheetViews>
  <sheetFormatPr defaultRowHeight="12.75"/>
  <cols>
    <col min="1" max="1" width="4.28515625" customWidth="1"/>
    <col min="2" max="2" width="27.5703125" customWidth="1"/>
    <col min="3" max="7" width="12.7109375" customWidth="1"/>
    <col min="8" max="8" width="5.140625" customWidth="1"/>
    <col min="9" max="9" width="4.85546875" customWidth="1"/>
  </cols>
  <sheetData>
    <row r="1" spans="1:11" ht="12.75" customHeight="1">
      <c r="A1" s="70" t="s">
        <v>2</v>
      </c>
      <c r="B1" s="70"/>
      <c r="C1" s="70"/>
      <c r="D1" s="70"/>
      <c r="E1" s="70"/>
      <c r="F1" s="70"/>
      <c r="G1" s="70"/>
      <c r="H1" s="70"/>
      <c r="I1" s="70"/>
    </row>
    <row r="2" spans="1:11" ht="30.75" customHeight="1">
      <c r="A2" s="71" t="str">
        <f>list!B1</f>
        <v>XХI открытый городской турнир по бадминтону "BwB"</v>
      </c>
      <c r="B2" s="71"/>
      <c r="C2" s="71"/>
      <c r="D2" s="71"/>
      <c r="E2" s="71"/>
      <c r="F2" s="71"/>
      <c r="G2" s="71"/>
      <c r="H2" s="71"/>
      <c r="I2" s="71"/>
    </row>
    <row r="3" spans="1:11" ht="12.75" customHeight="1">
      <c r="A3" s="72" t="s">
        <v>0</v>
      </c>
      <c r="B3" s="72"/>
      <c r="C3" s="72"/>
      <c r="D3" s="72"/>
      <c r="E3" s="72"/>
      <c r="F3" s="72"/>
      <c r="G3" s="72"/>
      <c r="H3" s="72"/>
      <c r="I3" s="72"/>
    </row>
    <row r="4" spans="1:11" ht="12.75" customHeight="1">
      <c r="A4" s="2"/>
      <c r="B4" s="2" t="s">
        <v>5</v>
      </c>
      <c r="C4" s="73" t="str">
        <f>list!B2</f>
        <v>Кемерово</v>
      </c>
      <c r="D4" s="73"/>
      <c r="E4" s="2"/>
      <c r="F4" s="2"/>
      <c r="G4" s="2"/>
      <c r="H4" s="2"/>
      <c r="I4" s="2"/>
    </row>
    <row r="5" spans="1:11">
      <c r="A5" s="12"/>
      <c r="B5" s="4" t="s">
        <v>6</v>
      </c>
      <c r="C5" s="74">
        <f>list!B3</f>
        <v>44436</v>
      </c>
      <c r="D5" s="75"/>
      <c r="G5" s="2" t="s">
        <v>4</v>
      </c>
      <c r="H5" s="75" t="s">
        <v>121</v>
      </c>
      <c r="I5" s="75"/>
    </row>
    <row r="6" spans="1:11">
      <c r="A6" s="12"/>
      <c r="B6" s="4"/>
      <c r="C6" s="5"/>
      <c r="G6" s="2"/>
      <c r="H6" s="3"/>
      <c r="I6" s="3"/>
    </row>
    <row r="7" spans="1:11" ht="17.100000000000001" customHeight="1">
      <c r="B7" s="13" t="s">
        <v>74</v>
      </c>
    </row>
    <row r="8" spans="1:11" ht="27.75" customHeight="1">
      <c r="A8" s="6" t="s">
        <v>17</v>
      </c>
      <c r="B8" s="6" t="s">
        <v>18</v>
      </c>
      <c r="C8" s="6">
        <v>1</v>
      </c>
      <c r="D8" s="6">
        <v>2</v>
      </c>
      <c r="E8" s="6">
        <v>3</v>
      </c>
      <c r="F8" s="6">
        <v>4</v>
      </c>
      <c r="G8" s="6">
        <v>5</v>
      </c>
      <c r="H8" s="6" t="s">
        <v>19</v>
      </c>
      <c r="I8" s="6" t="s">
        <v>20</v>
      </c>
    </row>
    <row r="9" spans="1:11" ht="17.100000000000001" customHeight="1">
      <c r="A9" s="54">
        <v>1</v>
      </c>
      <c r="B9" s="56" t="s">
        <v>34</v>
      </c>
      <c r="C9" s="68"/>
      <c r="D9" s="14" t="s">
        <v>99</v>
      </c>
      <c r="E9" s="15" t="s">
        <v>86</v>
      </c>
      <c r="F9" s="15"/>
      <c r="G9" s="15"/>
      <c r="H9" s="76">
        <v>4</v>
      </c>
      <c r="I9" s="54"/>
    </row>
    <row r="10" spans="1:11" ht="17.100000000000001" customHeight="1">
      <c r="A10" s="55"/>
      <c r="B10" s="57"/>
      <c r="C10" s="69"/>
      <c r="D10" s="37">
        <v>2</v>
      </c>
      <c r="E10" s="37">
        <v>2</v>
      </c>
      <c r="F10" s="37"/>
      <c r="G10" s="37"/>
      <c r="H10" s="77"/>
      <c r="I10" s="55"/>
    </row>
    <row r="11" spans="1:11" ht="17.100000000000001" customHeight="1">
      <c r="A11" s="54">
        <v>2</v>
      </c>
      <c r="B11" s="56" t="s">
        <v>41</v>
      </c>
      <c r="C11" s="15" t="s">
        <v>98</v>
      </c>
      <c r="D11" s="68"/>
      <c r="E11" s="15" t="s">
        <v>59</v>
      </c>
      <c r="F11" s="15"/>
      <c r="G11" s="15"/>
      <c r="H11" s="76">
        <v>2</v>
      </c>
      <c r="I11" s="54"/>
    </row>
    <row r="12" spans="1:11" ht="17.100000000000001" customHeight="1">
      <c r="A12" s="55"/>
      <c r="B12" s="57"/>
      <c r="C12" s="37">
        <v>1</v>
      </c>
      <c r="D12" s="69"/>
      <c r="E12" s="37">
        <v>1</v>
      </c>
      <c r="F12" s="37"/>
      <c r="G12" s="37"/>
      <c r="H12" s="77"/>
      <c r="I12" s="55"/>
    </row>
    <row r="13" spans="1:11" ht="17.100000000000001" customHeight="1">
      <c r="A13" s="54">
        <v>3</v>
      </c>
      <c r="B13" s="56" t="s">
        <v>39</v>
      </c>
      <c r="C13" s="15" t="s">
        <v>87</v>
      </c>
      <c r="D13" s="14" t="s">
        <v>60</v>
      </c>
      <c r="E13" s="68"/>
      <c r="F13" s="15"/>
      <c r="G13" s="15"/>
      <c r="H13" s="76">
        <v>3</v>
      </c>
      <c r="I13" s="54"/>
    </row>
    <row r="14" spans="1:11" ht="17.100000000000001" customHeight="1">
      <c r="A14" s="55"/>
      <c r="B14" s="57"/>
      <c r="C14" s="37">
        <v>1</v>
      </c>
      <c r="D14" s="37">
        <v>2</v>
      </c>
      <c r="E14" s="69"/>
      <c r="F14" s="37"/>
      <c r="G14" s="37"/>
      <c r="H14" s="77"/>
      <c r="I14" s="55"/>
      <c r="K14" t="s">
        <v>12</v>
      </c>
    </row>
    <row r="15" spans="1:11" ht="17.100000000000001" customHeight="1">
      <c r="A15" s="54">
        <v>4</v>
      </c>
      <c r="B15" s="81"/>
      <c r="C15" s="15"/>
      <c r="D15" s="38"/>
      <c r="E15" s="15"/>
      <c r="F15" s="68"/>
      <c r="G15" s="15"/>
      <c r="H15" s="76"/>
      <c r="I15" s="54"/>
    </row>
    <row r="16" spans="1:11" ht="17.100000000000001" customHeight="1">
      <c r="A16" s="55"/>
      <c r="B16" s="82"/>
      <c r="C16" s="37"/>
      <c r="D16" s="37"/>
      <c r="E16" s="37"/>
      <c r="F16" s="69"/>
      <c r="G16" s="37"/>
      <c r="H16" s="77"/>
      <c r="I16" s="55"/>
    </row>
    <row r="17" spans="1:9" ht="17.100000000000001" customHeight="1">
      <c r="A17" s="54">
        <v>5</v>
      </c>
      <c r="B17" s="80"/>
      <c r="C17" s="15"/>
      <c r="D17" s="15"/>
      <c r="E17" s="15"/>
      <c r="F17" s="15"/>
      <c r="G17" s="67"/>
      <c r="H17" s="76"/>
      <c r="I17" s="64"/>
    </row>
    <row r="18" spans="1:9" ht="17.100000000000001" customHeight="1">
      <c r="A18" s="55"/>
      <c r="B18" s="80"/>
      <c r="C18" s="37"/>
      <c r="D18" s="37"/>
      <c r="E18" s="37"/>
      <c r="F18" s="37"/>
      <c r="G18" s="67"/>
      <c r="H18" s="77"/>
      <c r="I18" s="64"/>
    </row>
    <row r="19" spans="1:9" ht="17.100000000000001" customHeight="1">
      <c r="B19" s="13" t="s">
        <v>75</v>
      </c>
    </row>
    <row r="20" spans="1:9" ht="25.5">
      <c r="A20" s="6" t="s">
        <v>17</v>
      </c>
      <c r="B20" s="6" t="s">
        <v>18</v>
      </c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 t="s">
        <v>19</v>
      </c>
      <c r="I20" s="6" t="s">
        <v>20</v>
      </c>
    </row>
    <row r="21" spans="1:9" ht="17.100000000000001" customHeight="1">
      <c r="A21" s="54">
        <v>1</v>
      </c>
      <c r="B21" s="56" t="s">
        <v>36</v>
      </c>
      <c r="C21" s="68"/>
      <c r="D21" s="44" t="s">
        <v>94</v>
      </c>
      <c r="E21" s="15" t="s">
        <v>80</v>
      </c>
      <c r="F21" s="43" t="s">
        <v>54</v>
      </c>
      <c r="G21" s="31"/>
      <c r="H21" s="76">
        <v>5</v>
      </c>
      <c r="I21" s="54"/>
    </row>
    <row r="22" spans="1:9" ht="17.100000000000001" customHeight="1">
      <c r="A22" s="55"/>
      <c r="B22" s="57"/>
      <c r="C22" s="69"/>
      <c r="D22" s="37">
        <v>1</v>
      </c>
      <c r="E22" s="37">
        <v>2</v>
      </c>
      <c r="F22" s="37">
        <v>2</v>
      </c>
      <c r="G22" s="37"/>
      <c r="H22" s="77"/>
      <c r="I22" s="55"/>
    </row>
    <row r="23" spans="1:9" ht="17.100000000000001" customHeight="1">
      <c r="A23" s="54">
        <v>2</v>
      </c>
      <c r="B23" s="56" t="s">
        <v>37</v>
      </c>
      <c r="C23" s="42" t="s">
        <v>93</v>
      </c>
      <c r="D23" s="68"/>
      <c r="E23" s="42" t="s">
        <v>63</v>
      </c>
      <c r="F23" s="44" t="s">
        <v>82</v>
      </c>
      <c r="G23" s="15"/>
      <c r="H23" s="76">
        <v>6</v>
      </c>
      <c r="I23" s="54"/>
    </row>
    <row r="24" spans="1:9" ht="17.100000000000001" customHeight="1">
      <c r="A24" s="55"/>
      <c r="B24" s="57"/>
      <c r="C24" s="37">
        <v>2</v>
      </c>
      <c r="D24" s="69"/>
      <c r="E24" s="37">
        <v>2</v>
      </c>
      <c r="F24" s="37">
        <v>2</v>
      </c>
      <c r="G24" s="37"/>
      <c r="H24" s="77"/>
      <c r="I24" s="55"/>
    </row>
    <row r="25" spans="1:9" ht="17.100000000000001" customHeight="1">
      <c r="A25" s="54">
        <v>3</v>
      </c>
      <c r="B25" s="56" t="s">
        <v>38</v>
      </c>
      <c r="C25" s="15" t="s">
        <v>81</v>
      </c>
      <c r="D25" s="14" t="s">
        <v>56</v>
      </c>
      <c r="E25" s="68"/>
      <c r="F25" s="14" t="s">
        <v>96</v>
      </c>
      <c r="G25" s="15"/>
      <c r="H25" s="76">
        <v>4</v>
      </c>
      <c r="I25" s="54"/>
    </row>
    <row r="26" spans="1:9" ht="17.100000000000001" customHeight="1">
      <c r="A26" s="55"/>
      <c r="B26" s="57"/>
      <c r="C26" s="37">
        <v>1</v>
      </c>
      <c r="D26" s="37">
        <v>1</v>
      </c>
      <c r="E26" s="69"/>
      <c r="F26" s="37">
        <v>2</v>
      </c>
      <c r="G26" s="37"/>
      <c r="H26" s="77"/>
      <c r="I26" s="55"/>
    </row>
    <row r="27" spans="1:9" ht="17.100000000000001" customHeight="1">
      <c r="A27" s="54">
        <v>4</v>
      </c>
      <c r="B27" s="56" t="s">
        <v>35</v>
      </c>
      <c r="C27" s="43" t="s">
        <v>55</v>
      </c>
      <c r="D27" s="43" t="s">
        <v>83</v>
      </c>
      <c r="E27" s="31" t="s">
        <v>97</v>
      </c>
      <c r="F27" s="68"/>
      <c r="G27" s="15"/>
      <c r="H27" s="76">
        <v>3</v>
      </c>
      <c r="I27" s="78"/>
    </row>
    <row r="28" spans="1:9" ht="17.100000000000001" customHeight="1">
      <c r="A28" s="55"/>
      <c r="B28" s="57"/>
      <c r="C28" s="37">
        <v>1</v>
      </c>
      <c r="D28" s="37">
        <v>1</v>
      </c>
      <c r="E28" s="37">
        <v>1</v>
      </c>
      <c r="F28" s="69"/>
      <c r="G28" s="37"/>
      <c r="H28" s="77"/>
      <c r="I28" s="79"/>
    </row>
    <row r="29" spans="1:9" ht="17.100000000000001" customHeight="1">
      <c r="A29" s="54">
        <v>5</v>
      </c>
      <c r="B29" s="80"/>
      <c r="C29" s="15"/>
      <c r="D29" s="15"/>
      <c r="E29" s="15"/>
      <c r="F29" s="15"/>
      <c r="G29" s="67"/>
      <c r="H29" s="76"/>
      <c r="I29" s="64"/>
    </row>
    <row r="30" spans="1:9" ht="17.100000000000001" customHeight="1">
      <c r="A30" s="55"/>
      <c r="B30" s="80"/>
      <c r="C30" s="37"/>
      <c r="D30" s="37"/>
      <c r="E30" s="37"/>
      <c r="F30" s="37"/>
      <c r="G30" s="67"/>
      <c r="H30" s="77"/>
      <c r="I30" s="64"/>
    </row>
    <row r="31" spans="1:9" ht="17.100000000000001" customHeight="1"/>
    <row r="32" spans="1:9" ht="17.100000000000001" customHeight="1">
      <c r="A32" t="s">
        <v>46</v>
      </c>
      <c r="B32" s="17" t="str">
        <f>B9</f>
        <v xml:space="preserve">Иванова С.-Гук А. </v>
      </c>
      <c r="C32" s="89" t="str">
        <f>B33</f>
        <v xml:space="preserve">Кирюхина А.-Клинов В. </v>
      </c>
      <c r="D32" s="90"/>
      <c r="E32" s="35"/>
      <c r="F32" s="39"/>
    </row>
    <row r="33" spans="1:9" ht="17.100000000000001" customHeight="1">
      <c r="A33" t="s">
        <v>47</v>
      </c>
      <c r="B33" s="17" t="str">
        <f>B21</f>
        <v xml:space="preserve">Кирюхина А.-Клинов В. </v>
      </c>
      <c r="C33" s="84" t="s">
        <v>103</v>
      </c>
      <c r="D33" s="91"/>
      <c r="E33" s="86" t="str">
        <f>C32</f>
        <v xml:space="preserve">Кирюхина А.-Клинов В. </v>
      </c>
      <c r="F33" s="87"/>
      <c r="G33" s="87"/>
      <c r="H33" s="83" t="s">
        <v>9</v>
      </c>
      <c r="I33" s="83"/>
    </row>
    <row r="34" spans="1:9" ht="17.100000000000001" customHeight="1">
      <c r="A34" t="s">
        <v>48</v>
      </c>
      <c r="B34" s="17" t="str">
        <f>B13</f>
        <v xml:space="preserve">Крывда С.-Лаппо В. </v>
      </c>
      <c r="C34" s="89" t="str">
        <f>B34</f>
        <v xml:space="preserve">Крывда С.-Лаппо В. </v>
      </c>
      <c r="D34" s="90"/>
      <c r="E34" s="92" t="s">
        <v>117</v>
      </c>
      <c r="F34" s="93"/>
      <c r="G34" s="93"/>
      <c r="H34" s="83"/>
      <c r="I34" s="83"/>
    </row>
    <row r="35" spans="1:9" ht="17.100000000000001" customHeight="1">
      <c r="A35" t="s">
        <v>49</v>
      </c>
      <c r="B35" s="17" t="str">
        <f>B23</f>
        <v xml:space="preserve">Ларина В.-Менх В. </v>
      </c>
      <c r="C35" s="84" t="s">
        <v>102</v>
      </c>
      <c r="D35" s="85"/>
      <c r="E35" s="40"/>
      <c r="F35" s="39"/>
    </row>
    <row r="36" spans="1:9" ht="17.100000000000001" customHeight="1"/>
    <row r="37" spans="1:9" ht="17.100000000000001" customHeight="1">
      <c r="B37" s="17" t="str">
        <f>B32</f>
        <v xml:space="preserve">Иванова С.-Гук А. </v>
      </c>
      <c r="C37" s="86" t="str">
        <f>B37</f>
        <v xml:space="preserve">Иванова С.-Гук А. </v>
      </c>
      <c r="D37" s="87"/>
      <c r="E37" s="87"/>
      <c r="F37" s="88" t="s">
        <v>3</v>
      </c>
    </row>
    <row r="38" spans="1:9" ht="17.100000000000001" customHeight="1">
      <c r="B38" s="17" t="str">
        <f>B35</f>
        <v xml:space="preserve">Ларина В.-Менх В. </v>
      </c>
      <c r="C38" s="84" t="s">
        <v>118</v>
      </c>
      <c r="D38" s="85"/>
      <c r="E38" s="85"/>
      <c r="F38" s="88"/>
    </row>
    <row r="39" spans="1:9" ht="17.100000000000001" customHeight="1">
      <c r="B39" s="35"/>
      <c r="C39" s="36"/>
      <c r="D39" s="36"/>
      <c r="E39" s="36"/>
      <c r="F39" s="41"/>
    </row>
    <row r="40" spans="1:9" ht="17.100000000000001" customHeight="1">
      <c r="B40" s="46" t="str">
        <f>B11</f>
        <v xml:space="preserve">Ефимов Ю.-Базилевич К. </v>
      </c>
      <c r="C40" s="86" t="str">
        <f>B40</f>
        <v xml:space="preserve">Ефимов Ю.-Базилевич К. </v>
      </c>
      <c r="D40" s="87"/>
      <c r="E40" s="87"/>
      <c r="F40" s="88" t="s">
        <v>7</v>
      </c>
    </row>
    <row r="41" spans="1:9" ht="17.100000000000001" customHeight="1">
      <c r="B41" s="17" t="str">
        <f>B25</f>
        <v xml:space="preserve">Клинова Е.-Федоров Е. </v>
      </c>
      <c r="C41" s="84" t="s">
        <v>112</v>
      </c>
      <c r="D41" s="85"/>
      <c r="E41" s="85"/>
      <c r="F41" s="88"/>
    </row>
    <row r="42" spans="1:9" ht="17.100000000000001" customHeight="1"/>
    <row r="43" spans="1:9" ht="17.100000000000001" customHeight="1">
      <c r="B43" s="45" t="s">
        <v>95</v>
      </c>
      <c r="C43" s="86" t="str">
        <f>B44</f>
        <v xml:space="preserve">Ахмадова Н.-Гайратова Ж. </v>
      </c>
      <c r="D43" s="87"/>
      <c r="E43" s="87"/>
      <c r="F43" s="88" t="s">
        <v>8</v>
      </c>
    </row>
    <row r="44" spans="1:9" ht="17.100000000000001" customHeight="1">
      <c r="B44" s="17" t="str">
        <f>B27</f>
        <v xml:space="preserve">Ахмадова Н.-Гайратова Ж. </v>
      </c>
      <c r="C44" s="84"/>
      <c r="D44" s="85"/>
      <c r="E44" s="85"/>
      <c r="F44" s="88"/>
    </row>
    <row r="45" spans="1:9" ht="17.100000000000001" customHeight="1"/>
    <row r="46" spans="1:9" ht="17.100000000000001" customHeight="1">
      <c r="B46" s="1" t="s">
        <v>1</v>
      </c>
      <c r="C46" s="18"/>
      <c r="D46" s="18"/>
      <c r="E46" s="53" t="s">
        <v>16</v>
      </c>
      <c r="F46" s="53"/>
      <c r="I46" s="19"/>
    </row>
    <row r="47" spans="1:9">
      <c r="C47" s="20"/>
    </row>
    <row r="48" spans="1:9">
      <c r="B48" s="1" t="s">
        <v>26</v>
      </c>
      <c r="C48" s="18"/>
      <c r="D48" s="18"/>
      <c r="E48" s="53" t="s">
        <v>27</v>
      </c>
      <c r="F48" s="53"/>
    </row>
  </sheetData>
  <mergeCells count="74">
    <mergeCell ref="C44:E44"/>
    <mergeCell ref="C40:E40"/>
    <mergeCell ref="F40:F41"/>
    <mergeCell ref="C41:E41"/>
    <mergeCell ref="E48:F48"/>
    <mergeCell ref="A1:I1"/>
    <mergeCell ref="A2:I2"/>
    <mergeCell ref="A3:I3"/>
    <mergeCell ref="C4:D4"/>
    <mergeCell ref="C5:D5"/>
    <mergeCell ref="H5:I5"/>
    <mergeCell ref="A11:A12"/>
    <mergeCell ref="B11:B12"/>
    <mergeCell ref="D11:D12"/>
    <mergeCell ref="H11:H12"/>
    <mergeCell ref="I11:I12"/>
    <mergeCell ref="A9:A10"/>
    <mergeCell ref="B9:B10"/>
    <mergeCell ref="C9:C10"/>
    <mergeCell ref="C35:D35"/>
    <mergeCell ref="H9:H10"/>
    <mergeCell ref="I9:I10"/>
    <mergeCell ref="A15:A16"/>
    <mergeCell ref="B15:B16"/>
    <mergeCell ref="F15:F16"/>
    <mergeCell ref="H15:H16"/>
    <mergeCell ref="I15:I16"/>
    <mergeCell ref="A13:A14"/>
    <mergeCell ref="B13:B14"/>
    <mergeCell ref="E13:E14"/>
    <mergeCell ref="H13:H14"/>
    <mergeCell ref="I13:I14"/>
    <mergeCell ref="A21:A22"/>
    <mergeCell ref="B21:B22"/>
    <mergeCell ref="C21:C22"/>
    <mergeCell ref="H21:H22"/>
    <mergeCell ref="I21:I22"/>
    <mergeCell ref="A17:A18"/>
    <mergeCell ref="B17:B18"/>
    <mergeCell ref="G17:G18"/>
    <mergeCell ref="H17:H18"/>
    <mergeCell ref="I17:I18"/>
    <mergeCell ref="A25:A26"/>
    <mergeCell ref="B25:B26"/>
    <mergeCell ref="E25:E26"/>
    <mergeCell ref="H25:H26"/>
    <mergeCell ref="I25:I26"/>
    <mergeCell ref="A23:A24"/>
    <mergeCell ref="B23:B24"/>
    <mergeCell ref="D23:D24"/>
    <mergeCell ref="H23:H24"/>
    <mergeCell ref="I23:I24"/>
    <mergeCell ref="I27:I28"/>
    <mergeCell ref="A29:A30"/>
    <mergeCell ref="B29:B30"/>
    <mergeCell ref="G29:G30"/>
    <mergeCell ref="H29:H30"/>
    <mergeCell ref="I29:I30"/>
    <mergeCell ref="E46:F46"/>
    <mergeCell ref="A27:A28"/>
    <mergeCell ref="B27:B28"/>
    <mergeCell ref="F27:F28"/>
    <mergeCell ref="H27:H28"/>
    <mergeCell ref="H33:I34"/>
    <mergeCell ref="C37:E37"/>
    <mergeCell ref="F37:F38"/>
    <mergeCell ref="C38:E38"/>
    <mergeCell ref="C32:D32"/>
    <mergeCell ref="C33:D33"/>
    <mergeCell ref="E33:G33"/>
    <mergeCell ref="C34:D34"/>
    <mergeCell ref="E34:G34"/>
    <mergeCell ref="C43:E43"/>
    <mergeCell ref="F43:F44"/>
  </mergeCells>
  <pageMargins left="0.7" right="0.7" top="0.75" bottom="0.75" header="0.3" footer="0.3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list</vt:lpstr>
      <vt:lpstr>group 1_3</vt:lpstr>
      <vt:lpstr>group 2</vt:lpstr>
      <vt:lpstr>'group 1_3'!Область_печати</vt:lpstr>
      <vt:lpstr>'group 2'!Область_печати</vt:lpstr>
      <vt:lpstr>list!Область_печати</vt:lpstr>
    </vt:vector>
  </TitlesOfParts>
  <Manager>Лазарев Владимир Александрович</Manager>
  <Company>Российский теннисный тур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Формы регламентирующих документов</dc:title>
  <dc:subject>Регламентирующие документы</dc:subject>
  <dc:creator>Коллектив РТТ</dc:creator>
  <dc:description>Без комментариев</dc:description>
  <cp:lastModifiedBy>MaxB</cp:lastModifiedBy>
  <cp:lastPrinted>2021-03-11T06:08:44Z</cp:lastPrinted>
  <dcterms:created xsi:type="dcterms:W3CDTF">2002-04-11T06:56:30Z</dcterms:created>
  <dcterms:modified xsi:type="dcterms:W3CDTF">2021-08-28T07:01:31Z</dcterms:modified>
  <cp:category>Управление РТТ</cp:category>
</cp:coreProperties>
</file>