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1760" tabRatio="921"/>
  </bookViews>
  <sheets>
    <sheet name="СписокУчастников" sheetId="110" r:id="rId1"/>
    <sheet name="СписокСудей" sheetId="109" r:id="rId2"/>
    <sheet name="WS01" sheetId="99" r:id="rId3"/>
    <sheet name="MS01 " sheetId="111" r:id="rId4"/>
    <sheet name="MS02" sheetId="112" r:id="rId5"/>
    <sheet name="MD01" sheetId="113" r:id="rId6"/>
    <sheet name="MD02" sheetId="114" r:id="rId7"/>
    <sheet name="WD01" sheetId="104" r:id="rId8"/>
    <sheet name="WD02" sheetId="105" r:id="rId9"/>
    <sheet name="XD01" sheetId="107" r:id="rId10"/>
    <sheet name="XD02" sheetId="106" r:id="rId11"/>
    <sheet name="Лист3" sheetId="115" r:id="rId12"/>
  </sheets>
  <externalReferences>
    <externalReference r:id="rId13"/>
    <externalReference r:id="rId14"/>
  </externalReferences>
  <definedNames>
    <definedName name="_xlnm._FilterDatabase" localSheetId="0" hidden="1">СписокУчастников!$B$8:$E$72</definedName>
    <definedName name="Z_431ADE6F_9C87_431C_B4A0_B27D4A052270_.wvu.Rows" localSheetId="3" hidden="1">'MS01 '!#REF!</definedName>
    <definedName name="Z_431ADE6F_9C87_431C_B4A0_B27D4A052270_.wvu.Rows" localSheetId="7" hidden="1">'WD01'!#REF!</definedName>
    <definedName name="Z_431ADE6F_9C87_431C_B4A0_B27D4A052270_.wvu.Rows" localSheetId="2" hidden="1">'WS01'!#REF!</definedName>
    <definedName name="Z_BAECDCB9_3EEB_4217_B35B_1C8089F9B5BB_.wvu.Rows" localSheetId="3" hidden="1">'MS01 '!#REF!</definedName>
    <definedName name="Z_BAECDCB9_3EEB_4217_B35B_1C8089F9B5BB_.wvu.Rows" localSheetId="4" hidden="1">'MS02'!$9:$9,'MS02'!#REF!</definedName>
    <definedName name="Z_BAECDCB9_3EEB_4217_B35B_1C8089F9B5BB_.wvu.Rows" localSheetId="7" hidden="1">'WD01'!#REF!</definedName>
    <definedName name="Z_BAECDCB9_3EEB_4217_B35B_1C8089F9B5BB_.wvu.Rows" localSheetId="8" hidden="1">'WD02'!$9:$9,'WD02'!#REF!</definedName>
    <definedName name="Z_BAECDCB9_3EEB_4217_B35B_1C8089F9B5BB_.wvu.Rows" localSheetId="2" hidden="1">'WS01'!#REF!</definedName>
    <definedName name="Z_F809504A_1B3D_4948_A071_6AE5F7F97D89_.wvu.Rows" localSheetId="3" hidden="1">'MS01 '!#REF!</definedName>
    <definedName name="Z_F809504A_1B3D_4948_A071_6AE5F7F97D89_.wvu.Rows" localSheetId="7" hidden="1">'WD01'!#REF!</definedName>
    <definedName name="Z_F809504A_1B3D_4948_A071_6AE5F7F97D89_.wvu.Rows" localSheetId="2" hidden="1">'WS01'!#REF!</definedName>
    <definedName name="_xlnm.Print_Area" localSheetId="5">'MD01'!$A$1:$O$54</definedName>
    <definedName name="_xlnm.Print_Area" localSheetId="3">'MS01 '!$A$1:$L$51</definedName>
    <definedName name="_xlnm.Print_Area" localSheetId="4">'MS02'!$A$1:$Z$51</definedName>
    <definedName name="_xlnm.Print_Area" localSheetId="7">'WD01'!$A$1:$L$40</definedName>
    <definedName name="_xlnm.Print_Area" localSheetId="8">'WD02'!$A$1:$O$32</definedName>
    <definedName name="_xlnm.Print_Area" localSheetId="2">'WS01'!$A$1:$L$45</definedName>
    <definedName name="_xlnm.Print_Area" localSheetId="9">'XD01'!$A$1:$N$52</definedName>
    <definedName name="_xlnm.Print_Area" localSheetId="1">СписокСудей!$A$1:$G$26</definedName>
    <definedName name="_xlnm.Print_Area" localSheetId="0">СписокУчастников!$A$1:$E$74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D5" i="115"/>
  <c r="R39" i="114" l="1"/>
  <c r="X35"/>
  <c r="B33"/>
  <c r="R40"/>
  <c r="C8"/>
  <c r="B8" i="113"/>
  <c r="E6" i="110"/>
  <c r="C8" i="112" l="1"/>
  <c r="B8" i="111"/>
  <c r="B8" i="107" l="1"/>
  <c r="C8" i="106"/>
</calcChain>
</file>

<file path=xl/sharedStrings.xml><?xml version="1.0" encoding="utf-8"?>
<sst xmlns="http://schemas.openxmlformats.org/spreadsheetml/2006/main" count="1104" uniqueCount="413">
  <si>
    <t>(название турнира)</t>
  </si>
  <si>
    <t>Фамилия И.О. игрока</t>
  </si>
  <si>
    <t>Статус игрока</t>
  </si>
  <si>
    <t>Главный секретарь</t>
  </si>
  <si>
    <t>ТАБЛИЦА</t>
  </si>
  <si>
    <t>№№ строк</t>
  </si>
  <si>
    <t>3-е место</t>
  </si>
  <si>
    <t>Финал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</si>
  <si>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</si>
  <si>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</si>
  <si>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</si>
  <si>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</si>
  <si>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</si>
  <si>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</si>
  <si>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</si>
  <si>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</si>
  <si>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</si>
  <si>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</si>
  <si>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5-е место</t>
  </si>
  <si>
    <t>7-е место</t>
  </si>
  <si>
    <t>11-е место</t>
  </si>
  <si>
    <t>13-е место</t>
  </si>
  <si>
    <t>9-е место</t>
  </si>
  <si>
    <t>1-е место</t>
  </si>
  <si>
    <t>Томск</t>
  </si>
  <si>
    <t>Женская одиночная</t>
  </si>
  <si>
    <t>Мужская одиночная</t>
  </si>
  <si>
    <t xml:space="preserve"> на 16 участников</t>
  </si>
  <si>
    <t>2-е место</t>
  </si>
  <si>
    <t>Баканов М.В.</t>
  </si>
  <si>
    <t>10-е место</t>
  </si>
  <si>
    <t>12-е место</t>
  </si>
  <si>
    <t>на 16 участников</t>
  </si>
  <si>
    <t>14-е место</t>
  </si>
  <si>
    <t>4-е место</t>
  </si>
  <si>
    <t>19</t>
  </si>
  <si>
    <t>6-е место</t>
  </si>
  <si>
    <t>8-е место</t>
  </si>
  <si>
    <t>Мужская парная</t>
  </si>
  <si>
    <t>15-е место</t>
  </si>
  <si>
    <t>16-е место</t>
  </si>
  <si>
    <t>Женская парная</t>
  </si>
  <si>
    <t>на 32 участника</t>
  </si>
  <si>
    <t>17-е место</t>
  </si>
  <si>
    <t>19-е место</t>
  </si>
  <si>
    <t>25-е место</t>
  </si>
  <si>
    <t>21-е место</t>
  </si>
  <si>
    <t>27-е место</t>
  </si>
  <si>
    <t>23-е место</t>
  </si>
  <si>
    <t xml:space="preserve"> на 32 участника</t>
  </si>
  <si>
    <t>1/8</t>
  </si>
  <si>
    <t>Смешанная парная</t>
  </si>
  <si>
    <t>61</t>
  </si>
  <si>
    <t>18-е место</t>
  </si>
  <si>
    <t>20-е место</t>
  </si>
  <si>
    <t>22-е место</t>
  </si>
  <si>
    <t>24-е место</t>
  </si>
  <si>
    <t>26-е место</t>
  </si>
  <si>
    <t>Ивченко Е.А.</t>
  </si>
  <si>
    <t xml:space="preserve">Главный судья </t>
  </si>
  <si>
    <t>Главный судья</t>
  </si>
  <si>
    <t>Список судей</t>
  </si>
  <si>
    <t xml:space="preserve">Открытый чемпионат г.Томска 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</si>
  <si>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</si>
  <si>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</si>
  <si>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</si>
  <si>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</si>
  <si>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</si>
  <si>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</si>
  <si>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Кемерово</t>
  </si>
  <si>
    <t>II</t>
  </si>
  <si>
    <t>хорошо</t>
  </si>
  <si>
    <t>Ивченко Екатерина Александровна</t>
  </si>
  <si>
    <t>Гл. секретарь</t>
  </si>
  <si>
    <t>Судья</t>
  </si>
  <si>
    <t>Филимонов Владимир Михайлович</t>
  </si>
  <si>
    <t>М.В. Баканов</t>
  </si>
  <si>
    <t>Список участников</t>
  </si>
  <si>
    <t>Фамилия, имя участника</t>
  </si>
  <si>
    <t>Спортивный разряд</t>
  </si>
  <si>
    <t xml:space="preserve">Ивченко Екатерина </t>
  </si>
  <si>
    <t>I</t>
  </si>
  <si>
    <t>Филимонов Владимир</t>
  </si>
  <si>
    <t>Понамарев Дмитрий</t>
  </si>
  <si>
    <t>Соколов Виталий</t>
  </si>
  <si>
    <t>Доценко Елена</t>
  </si>
  <si>
    <t>б/р</t>
  </si>
  <si>
    <t>Айкин Эдуард</t>
  </si>
  <si>
    <t>Ван Яньчжао</t>
  </si>
  <si>
    <t>Мустафина Марина</t>
  </si>
  <si>
    <t>Турченков Юрий</t>
  </si>
  <si>
    <t xml:space="preserve">II </t>
  </si>
  <si>
    <t>Пономарёв Олег</t>
  </si>
  <si>
    <t>Ивченко Светлана</t>
  </si>
  <si>
    <t>Бжицких Евгения</t>
  </si>
  <si>
    <t>III</t>
  </si>
  <si>
    <t>Баканов Максим</t>
  </si>
  <si>
    <t>Березина Дарья</t>
  </si>
  <si>
    <t>Паневина Мария</t>
  </si>
  <si>
    <t>Фролова Юлия</t>
  </si>
  <si>
    <t>КМС</t>
  </si>
  <si>
    <t>Ананьева Мария</t>
  </si>
  <si>
    <t>Веред Евгений</t>
  </si>
  <si>
    <t>Новосибирск</t>
  </si>
  <si>
    <t>Климов Алексей</t>
  </si>
  <si>
    <t>Копосов Александр</t>
  </si>
  <si>
    <t>Линник Виталий</t>
  </si>
  <si>
    <t>Барнаул</t>
  </si>
  <si>
    <t>Осколков Роман</t>
  </si>
  <si>
    <t>Северск</t>
  </si>
  <si>
    <t>МС</t>
  </si>
  <si>
    <t>Воробьева Ольга</t>
  </si>
  <si>
    <t>Назарова Людмила</t>
  </si>
  <si>
    <t>Гуляев Авенир</t>
  </si>
  <si>
    <t>Косенков Алексей</t>
  </si>
  <si>
    <t>Живова Юлия</t>
  </si>
  <si>
    <t>Ван</t>
  </si>
  <si>
    <t>Фролова</t>
  </si>
  <si>
    <t>Березина</t>
  </si>
  <si>
    <t>Паневина</t>
  </si>
  <si>
    <t>Ананьева</t>
  </si>
  <si>
    <t>Линник</t>
  </si>
  <si>
    <t>Михайлов</t>
  </si>
  <si>
    <t>Копосов</t>
  </si>
  <si>
    <t>Веред</t>
  </si>
  <si>
    <t>Осколков</t>
  </si>
  <si>
    <t>Айкин</t>
  </si>
  <si>
    <t>Баканов</t>
  </si>
  <si>
    <t>Понамарев</t>
  </si>
  <si>
    <t>Климов</t>
  </si>
  <si>
    <t>Пономарев Турченков</t>
  </si>
  <si>
    <t>Соколов Филимонов</t>
  </si>
  <si>
    <t>Веред Климов</t>
  </si>
  <si>
    <t>Паневина Фролова</t>
  </si>
  <si>
    <t>Живова Зеленская</t>
  </si>
  <si>
    <t>Открытый Кубок г.Томска,посвященный Дню Космонавтики</t>
  </si>
  <si>
    <t>8-9.04.2017</t>
  </si>
  <si>
    <t>Черкасов Артем</t>
  </si>
  <si>
    <t>Рудникович Светлана</t>
  </si>
  <si>
    <t>Романов Олег</t>
  </si>
  <si>
    <t>Михайлов Евгений</t>
  </si>
  <si>
    <t>Васильева Елена</t>
  </si>
  <si>
    <t>Двойченков Павел</t>
  </si>
  <si>
    <t>Жихарев Дмитрий</t>
  </si>
  <si>
    <t>Песоцкая</t>
  </si>
  <si>
    <t>Петлина</t>
  </si>
  <si>
    <t>Зеленская Ольга</t>
  </si>
  <si>
    <t>Падве Денис</t>
  </si>
  <si>
    <t>Круподеров Александр</t>
  </si>
  <si>
    <t>Постникова Татьяна</t>
  </si>
  <si>
    <t>Власов Василий</t>
  </si>
  <si>
    <t>Циглер Павел</t>
  </si>
  <si>
    <t>Найденова Полина</t>
  </si>
  <si>
    <t>Кренделева Елена</t>
  </si>
  <si>
    <t>Белов Виктор</t>
  </si>
  <si>
    <t>Омск</t>
  </si>
  <si>
    <t>Губко Валерий</t>
  </si>
  <si>
    <t>Бехтин Сергей</t>
  </si>
  <si>
    <t>Москва</t>
  </si>
  <si>
    <t>Чистяков Виталий</t>
  </si>
  <si>
    <t>Шпортало Антон</t>
  </si>
  <si>
    <t>Домарев Андрей</t>
  </si>
  <si>
    <t>Алексеева Елена</t>
  </si>
  <si>
    <t>Родина Мария</t>
  </si>
  <si>
    <t>Глуховченко Святослав</t>
  </si>
  <si>
    <t>Гарченко Александр</t>
  </si>
  <si>
    <t>Князькина Дарья</t>
  </si>
  <si>
    <t>Азизов Хикмат</t>
  </si>
  <si>
    <t>Айленко Карина</t>
  </si>
  <si>
    <t>Большин Виталий</t>
  </si>
  <si>
    <t>Рубцовск</t>
  </si>
  <si>
    <t>Голов Алексей</t>
  </si>
  <si>
    <t>Марков Владимир</t>
  </si>
  <si>
    <t>Арифанова Надежда</t>
  </si>
  <si>
    <t>Ратников Сергей</t>
  </si>
  <si>
    <t>Егоров</t>
  </si>
  <si>
    <t>8-9 апреля 2017</t>
  </si>
  <si>
    <t>Кренделева</t>
  </si>
  <si>
    <t>2:1 (-16,14,14)</t>
  </si>
  <si>
    <t>2:0 (23,11)</t>
  </si>
  <si>
    <t>2:0 (16,21)</t>
  </si>
  <si>
    <t>Постникова</t>
  </si>
  <si>
    <t>2:0(12,13)</t>
  </si>
  <si>
    <t>Родина</t>
  </si>
  <si>
    <t>2:0(20,14)</t>
  </si>
  <si>
    <t>Айленко</t>
  </si>
  <si>
    <t>2:0(10,9)</t>
  </si>
  <si>
    <t>2:1(-18,17,13)</t>
  </si>
  <si>
    <t>2:0 (0,0)</t>
  </si>
  <si>
    <t>2:1(17,-16,15)</t>
  </si>
  <si>
    <t>2:1(24,-17,18)</t>
  </si>
  <si>
    <t>Романов</t>
  </si>
  <si>
    <t>2:0(12,9)</t>
  </si>
  <si>
    <t>2:0(12,8)</t>
  </si>
  <si>
    <t>2:0(15,16)</t>
  </si>
  <si>
    <t>2:0(12,19)</t>
  </si>
  <si>
    <t>Белов</t>
  </si>
  <si>
    <t>Черкасов</t>
  </si>
  <si>
    <t>Домарев</t>
  </si>
  <si>
    <t>2:0(17,19)</t>
  </si>
  <si>
    <t>2:0(14,7)</t>
  </si>
  <si>
    <t>2:1(16,-14,9)</t>
  </si>
  <si>
    <t>Шпортало</t>
  </si>
  <si>
    <t>2:0(15,19)</t>
  </si>
  <si>
    <t>2:0(10,12)</t>
  </si>
  <si>
    <t>2:0(16,13)</t>
  </si>
  <si>
    <t>Чистяков</t>
  </si>
  <si>
    <t>2:0(11,8)</t>
  </si>
  <si>
    <t>2:0(14,9)</t>
  </si>
  <si>
    <t>2:1(15,-13,19)</t>
  </si>
  <si>
    <t>Азизов</t>
  </si>
  <si>
    <t>Бехтин</t>
  </si>
  <si>
    <t>Власов</t>
  </si>
  <si>
    <t>Ратников</t>
  </si>
  <si>
    <t>Циглер</t>
  </si>
  <si>
    <t>2:0(10,7)</t>
  </si>
  <si>
    <t>2:0(8,7)</t>
  </si>
  <si>
    <t>2:1(-12,18,18)</t>
  </si>
  <si>
    <t>2:0(11,17)</t>
  </si>
  <si>
    <t>2:0(8,9)</t>
  </si>
  <si>
    <t>2:0 (16,18)</t>
  </si>
  <si>
    <t>Открытый Кубок г.Томска ,посвященный Дню Космонавтики</t>
  </si>
  <si>
    <t>2:0(21,19)</t>
  </si>
  <si>
    <t>2:0(16,20)</t>
  </si>
  <si>
    <t>2:1(-15,18,19)</t>
  </si>
  <si>
    <t>2:0(11,13)</t>
  </si>
  <si>
    <t>2:0(17,9)</t>
  </si>
  <si>
    <t>2:0(15,15)</t>
  </si>
  <si>
    <t>2:0(8,16)</t>
  </si>
  <si>
    <t>2:0(16,14)</t>
  </si>
  <si>
    <t>2:0(14,14)</t>
  </si>
  <si>
    <t>2:0(7,8)</t>
  </si>
  <si>
    <t>2:0(14,17)</t>
  </si>
  <si>
    <t>2:0(12,12)</t>
  </si>
  <si>
    <t>2:0(16,16)</t>
  </si>
  <si>
    <t>2:0(10,11)</t>
  </si>
  <si>
    <t>2:0(8,13)</t>
  </si>
  <si>
    <t>2:0(13,170</t>
  </si>
  <si>
    <t>2:0(12,14)</t>
  </si>
  <si>
    <t>2:0(11,11)</t>
  </si>
  <si>
    <t>Циглер Арул</t>
  </si>
  <si>
    <t>Романов Михайлов</t>
  </si>
  <si>
    <t>2:0(19,18)</t>
  </si>
  <si>
    <t>2:0(15,13)</t>
  </si>
  <si>
    <t>Айкин Губко</t>
  </si>
  <si>
    <t>Чистяков Бехтин</t>
  </si>
  <si>
    <t>2:0(13,17)</t>
  </si>
  <si>
    <t>Черкасов Большин</t>
  </si>
  <si>
    <t>Осколков Двойченков</t>
  </si>
  <si>
    <t>2:0(9,10)</t>
  </si>
  <si>
    <t>Баканов Азизов</t>
  </si>
  <si>
    <t>2:0(23,16)</t>
  </si>
  <si>
    <t>Линник Белов</t>
  </si>
  <si>
    <t>Ратников Егоров</t>
  </si>
  <si>
    <t>2:0(6,12)</t>
  </si>
  <si>
    <t>Глуховченко Гарченко</t>
  </si>
  <si>
    <t>Падве Круподеров</t>
  </si>
  <si>
    <t>Домарев Шпортало</t>
  </si>
  <si>
    <t>2:0(15,10)</t>
  </si>
  <si>
    <t>Власов Голов</t>
  </si>
  <si>
    <t>Влалов Голов</t>
  </si>
  <si>
    <t>2:1(-12,15,17)</t>
  </si>
  <si>
    <t>2:0(12,17)</t>
  </si>
  <si>
    <t>2:0(22,18)</t>
  </si>
  <si>
    <t>2:1(-19,11,13)</t>
  </si>
  <si>
    <t>2:0(19,20)</t>
  </si>
  <si>
    <t>2:1 (15,-12,14)</t>
  </si>
  <si>
    <t>2:0(23:20)</t>
  </si>
  <si>
    <t>2:0(17,4)</t>
  </si>
  <si>
    <t>2:1 (17,-12,19)</t>
  </si>
  <si>
    <t>2:0(14,12)</t>
  </si>
  <si>
    <t>2:0(7,17)</t>
  </si>
  <si>
    <t>2:0(11,16)</t>
  </si>
  <si>
    <t>2:1(-6,16,9)</t>
  </si>
  <si>
    <t>2:1(11,-16,18)</t>
  </si>
  <si>
    <t>2:0(17,22)</t>
  </si>
  <si>
    <t>Жихарев Марков</t>
  </si>
  <si>
    <t>2:1(13,-6,12)</t>
  </si>
  <si>
    <t>Ивченко Князькина</t>
  </si>
  <si>
    <t>Рудникович Васильева</t>
  </si>
  <si>
    <t>Кренделева Постникова</t>
  </si>
  <si>
    <t>Воробьева Мустафина</t>
  </si>
  <si>
    <t>Ван Доценко</t>
  </si>
  <si>
    <t>Найденова Березина</t>
  </si>
  <si>
    <t>Родина Алексеева</t>
  </si>
  <si>
    <t>Айленко Ананьева</t>
  </si>
  <si>
    <t>Бжицких Петлина</t>
  </si>
  <si>
    <t>2:0(6,10)</t>
  </si>
  <si>
    <t>2:0(17,6)</t>
  </si>
  <si>
    <t>2:0(4,7)</t>
  </si>
  <si>
    <t>2:0(10,8)</t>
  </si>
  <si>
    <t>2:1(15,-18,16)</t>
  </si>
  <si>
    <t>2:1(16,-16,14)</t>
  </si>
  <si>
    <t>2:0(15,21)</t>
  </si>
  <si>
    <t>2:1(22,-20,13)</t>
  </si>
  <si>
    <t>2:0 (20,24)</t>
  </si>
  <si>
    <t>2:0(14,11)</t>
  </si>
  <si>
    <t>2:0(21,16)</t>
  </si>
  <si>
    <t>2:0(15,9)</t>
  </si>
  <si>
    <t>2:0(19,12)</t>
  </si>
  <si>
    <t>Василева Рудникович</t>
  </si>
  <si>
    <t>Васильева Рудникович</t>
  </si>
  <si>
    <t>2:1(-17,18,11)</t>
  </si>
  <si>
    <t>2:1 (16,-18,14)</t>
  </si>
  <si>
    <t>Веред Ивченко</t>
  </si>
  <si>
    <t>Осколков Живова</t>
  </si>
  <si>
    <t>2:0(14,6)</t>
  </si>
  <si>
    <t>2:0(10,16)</t>
  </si>
  <si>
    <t>Власов Айленко</t>
  </si>
  <si>
    <t>Филимонов Ван</t>
  </si>
  <si>
    <t>2:0(7,11)</t>
  </si>
  <si>
    <t>Домарев Родина</t>
  </si>
  <si>
    <t>Линник Воробьева</t>
  </si>
  <si>
    <t>Глуховченко Зеленская</t>
  </si>
  <si>
    <t>2:1(-10,13,13)</t>
  </si>
  <si>
    <t>Климов Фролова</t>
  </si>
  <si>
    <t>Мадинь Найденова</t>
  </si>
  <si>
    <t>2:0(18,14)</t>
  </si>
  <si>
    <t>Голов Ананьева</t>
  </si>
  <si>
    <t>2:1(-19,16,12)</t>
  </si>
  <si>
    <t xml:space="preserve">Климов Фролова </t>
  </si>
  <si>
    <t>Губко Постникова</t>
  </si>
  <si>
    <t>Падве Ивченко</t>
  </si>
  <si>
    <t>Косенков Петлина</t>
  </si>
  <si>
    <t>2:0(2,7)</t>
  </si>
  <si>
    <t>2:0 (19,20)</t>
  </si>
  <si>
    <t>2:1(-19,18,18)</t>
  </si>
  <si>
    <t>Баканов Паневина</t>
  </si>
  <si>
    <t>Чистяков Арифанова</t>
  </si>
  <si>
    <t>Копосов Кренделева</t>
  </si>
  <si>
    <t xml:space="preserve">Копосов Кренделева </t>
  </si>
  <si>
    <t>2:0 (16,19)</t>
  </si>
  <si>
    <t>Белов Мустафина</t>
  </si>
  <si>
    <t>Марков Рудникович</t>
  </si>
  <si>
    <t>Гарченко Князькина</t>
  </si>
  <si>
    <t>Циглер Васильева</t>
  </si>
  <si>
    <t>2:0 (10,11)</t>
  </si>
  <si>
    <t xml:space="preserve">Гарченко Князькина </t>
  </si>
  <si>
    <t>2:0(12,16)</t>
  </si>
  <si>
    <t>Бехтин Алексеева</t>
  </si>
  <si>
    <t>Айкин Бжицких</t>
  </si>
  <si>
    <t>Гуляев Назарова</t>
  </si>
  <si>
    <t>Соколов Доценко</t>
  </si>
  <si>
    <t>Понамарев Березина</t>
  </si>
  <si>
    <t>Жихарев Песоцкая</t>
  </si>
  <si>
    <t>2:0 (5:3)</t>
  </si>
  <si>
    <t xml:space="preserve">Понамарев Березина </t>
  </si>
  <si>
    <t>2:1(-13,15,16)</t>
  </si>
  <si>
    <t>2:0(15,18)</t>
  </si>
  <si>
    <t>2:1(18,-14,10)</t>
  </si>
  <si>
    <t>2:1(18,-16,14)</t>
  </si>
  <si>
    <t>2:1(-19,14,19)</t>
  </si>
  <si>
    <t>2:1(16,-15,17)</t>
  </si>
  <si>
    <t>2:1(-20,15,15)</t>
  </si>
  <si>
    <t>2:0(16,18)</t>
  </si>
  <si>
    <t>2:0(16,17)</t>
  </si>
  <si>
    <t>2:1(12,-19,19)</t>
  </si>
  <si>
    <t>2:0 (12,16)</t>
  </si>
  <si>
    <t>Линник Воробева</t>
  </si>
  <si>
    <t>2:0(17,11)</t>
  </si>
  <si>
    <t>2:1(10,-18,23)</t>
  </si>
  <si>
    <t>2:0 (14,9)</t>
  </si>
  <si>
    <t>2:1(14,-20,17)</t>
  </si>
  <si>
    <t>2:0(18,13)</t>
  </si>
  <si>
    <t>2:0(18,23)</t>
  </si>
  <si>
    <t>2:0(6,14)</t>
  </si>
  <si>
    <t>2:1(-11,18,24)</t>
  </si>
  <si>
    <t>2:0(10,15)</t>
  </si>
  <si>
    <t>Гуляев Песоцкая</t>
  </si>
  <si>
    <t>2:0 (5,9)</t>
  </si>
  <si>
    <t>2:1(18,-16,15)</t>
  </si>
  <si>
    <t>2:1(-21,17,22)</t>
  </si>
  <si>
    <t>2:0 (17,19)</t>
  </si>
  <si>
    <t>2:0 (19,17)</t>
  </si>
  <si>
    <t>2:1(18,-15,15)</t>
  </si>
  <si>
    <t>2:0(0,0)</t>
  </si>
  <si>
    <t>Открытый Куюок г.Томска,посвященный Дню Космонавтики</t>
  </si>
  <si>
    <t>2:0 (14,18)</t>
  </si>
  <si>
    <t>№</t>
  </si>
  <si>
    <t>Очки</t>
  </si>
  <si>
    <t>Место</t>
  </si>
  <si>
    <t>г.Томск 8-9 апреля 2017</t>
  </si>
  <si>
    <t>Фамилия</t>
  </si>
  <si>
    <t>Мужская одиночная 45+</t>
  </si>
  <si>
    <t>Женская одиночная 45+</t>
  </si>
  <si>
    <t>Круподеров</t>
  </si>
  <si>
    <t>Падве</t>
  </si>
  <si>
    <t>Соколов</t>
  </si>
  <si>
    <t>Губко</t>
  </si>
  <si>
    <t>Алексеева</t>
  </si>
  <si>
    <t>Доценко</t>
  </si>
  <si>
    <t>Мустафина</t>
  </si>
  <si>
    <t>Живова</t>
  </si>
  <si>
    <t>0:2</t>
  </si>
  <si>
    <t>2:0</t>
  </si>
  <si>
    <t>2:1</t>
  </si>
  <si>
    <t>1:2</t>
  </si>
  <si>
    <t>Примечание</t>
  </si>
  <si>
    <t>Ма Динь Туан</t>
  </si>
  <si>
    <t>Егоров Дмитрий</t>
  </si>
  <si>
    <t>2:0 (10,10)</t>
  </si>
  <si>
    <t>2:0 (10,9)</t>
  </si>
  <si>
    <t>2:0 (7,20)</t>
  </si>
  <si>
    <t>2:0 (20,14)</t>
  </si>
  <si>
    <t>2:0 (12,10)</t>
  </si>
  <si>
    <t>Ма Динь</t>
  </si>
  <si>
    <t>Понамарев Ма Динь</t>
  </si>
  <si>
    <t>Понамарев МаДинь</t>
  </si>
  <si>
    <t>2:0(12,15)</t>
  </si>
  <si>
    <t>2:0(10,13)</t>
  </si>
  <si>
    <t>Х</t>
  </si>
  <si>
    <t>2:1(-15,17,14)</t>
  </si>
  <si>
    <t>2:1(-15,12,15)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</si>
</sst>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8"/>
      <color indexed="8"/>
      <name val="Tahoma"/>
      <family val="2"/>
      <charset val="1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name val="Tahoma"/>
      <family val="2"/>
      <charset val="1"/>
    </font>
    <font>
      <b/>
      <sz val="11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2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38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NumberFormat="1" applyFont="1" applyBorder="1" applyAlignment="1">
      <alignment vertical="center" wrapText="1"/>
    </xf>
    <xf numFmtId="0" fontId="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2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Font="1" applyBorder="1"/>
    <xf numFmtId="0" fontId="3" fillId="0" borderId="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49" fontId="22" fillId="0" borderId="0" xfId="1" applyNumberFormat="1" applyAlignment="1">
      <alignment horizontal="right"/>
    </xf>
    <xf numFmtId="0" fontId="23" fillId="0" borderId="0" xfId="0" applyFont="1" applyAlignment="1"/>
    <xf numFmtId="0" fontId="22" fillId="0" borderId="0" xfId="1"/>
    <xf numFmtId="0" fontId="0" fillId="0" borderId="0" xfId="0" applyAlignment="1">
      <alignment horizontal="left"/>
    </xf>
    <xf numFmtId="0" fontId="24" fillId="0" borderId="0" xfId="1" applyFont="1"/>
    <xf numFmtId="49" fontId="25" fillId="0" borderId="0" xfId="1" applyNumberFormat="1" applyFont="1" applyAlignment="1">
      <alignment horizontal="right"/>
    </xf>
    <xf numFmtId="0" fontId="25" fillId="0" borderId="0" xfId="1" applyFont="1"/>
    <xf numFmtId="0" fontId="25" fillId="0" borderId="0" xfId="1" applyFont="1" applyBorder="1"/>
    <xf numFmtId="0" fontId="22" fillId="0" borderId="0" xfId="1" applyBorder="1"/>
    <xf numFmtId="0" fontId="26" fillId="0" borderId="0" xfId="1" applyFont="1" applyBorder="1" applyAlignment="1">
      <alignment horizontal="center" vertical="center"/>
    </xf>
    <xf numFmtId="0" fontId="27" fillId="0" borderId="0" xfId="1" applyFont="1"/>
    <xf numFmtId="49" fontId="28" fillId="0" borderId="0" xfId="1" applyNumberFormat="1" applyFont="1" applyBorder="1" applyAlignment="1">
      <alignment horizontal="center" vertical="center" wrapText="1"/>
    </xf>
    <xf numFmtId="0" fontId="29" fillId="0" borderId="0" xfId="1" applyFont="1"/>
    <xf numFmtId="49" fontId="26" fillId="0" borderId="0" xfId="1" applyNumberFormat="1" applyFont="1" applyBorder="1" applyAlignment="1">
      <alignment horizontal="center" vertical="center"/>
    </xf>
    <xf numFmtId="0" fontId="30" fillId="0" borderId="3" xfId="1" applyFont="1" applyBorder="1" applyAlignment="1">
      <alignment horizontal="center"/>
    </xf>
    <xf numFmtId="0" fontId="26" fillId="0" borderId="3" xfId="1" applyFont="1" applyBorder="1" applyAlignment="1">
      <alignment horizontal="center" vertical="center"/>
    </xf>
    <xf numFmtId="49" fontId="28" fillId="2" borderId="3" xfId="1" applyNumberFormat="1" applyFont="1" applyFill="1" applyBorder="1" applyAlignment="1">
      <alignment horizontal="center" vertical="center" wrapText="1"/>
    </xf>
    <xf numFmtId="49" fontId="28" fillId="0" borderId="3" xfId="1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49" fontId="0" fillId="0" borderId="0" xfId="0" applyNumberFormat="1" applyBorder="1" applyAlignment="1"/>
    <xf numFmtId="49" fontId="29" fillId="0" borderId="0" xfId="1" applyNumberFormat="1" applyFont="1" applyAlignment="1">
      <alignment horizontal="center"/>
    </xf>
    <xf numFmtId="0" fontId="14" fillId="0" borderId="0" xfId="0" applyFont="1"/>
    <xf numFmtId="49" fontId="28" fillId="3" borderId="3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NumberForma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49" fontId="12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2" fillId="0" borderId="1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2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6</xdr:col>
      <xdr:colOff>28575</xdr:colOff>
      <xdr:row>41</xdr:row>
      <xdr:rowOff>9525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7581900"/>
          <a:ext cx="29241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AppData/Local/Microsoft/Windows/Temporary%20Internet%20Files/Content.IE5/89TWCX63/&#1055;&#1088;&#1086;&#1090;&#1086;&#1082;&#1086;&#1083;%20&#1085;&#1072;%2032%20&#1091;&#1095;&#1072;&#1089;&#1090;&#1085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AppData/Local/Microsoft/Windows/Temporary%20Internet%20Files/Content.IE5/89TWCX63/&#1055;&#1088;&#1086;&#1090;&#1086;&#1082;&#1086;&#1083;&#1099;%209-10%20&#1072;&#1087;&#1088;&#1077;&#1083;&#110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Судей"/>
      <sheetName val="СписокУчастников"/>
      <sheetName val="WS01"/>
      <sheetName val="WS02"/>
      <sheetName val="MS01"/>
      <sheetName val="MS02"/>
      <sheetName val="WD01"/>
      <sheetName val="WD02"/>
      <sheetName val="MD01"/>
      <sheetName val="MD02"/>
      <sheetName val="XD01"/>
      <sheetName val="XD02"/>
    </sheetNames>
    <sheetDataSet>
      <sheetData sheetId="0" refreshError="1">
        <row r="3">
          <cell r="D3" t="str">
            <v xml:space="preserve">Открытый чемпионат г.Томска </v>
          </cell>
        </row>
        <row r="6">
          <cell r="C6" t="str">
            <v>Томск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S01"/>
      <sheetName val="WS02"/>
      <sheetName val="MS01"/>
      <sheetName val="MS02"/>
    </sheetNames>
    <sheetDataSet>
      <sheetData sheetId="0">
        <row r="8">
          <cell r="B8" t="str">
            <v>Томск</v>
          </cell>
          <cell r="C8">
            <v>0</v>
          </cell>
        </row>
      </sheetData>
      <sheetData sheetId="1">
        <row r="8">
          <cell r="C8" t="str">
            <v>Томск</v>
          </cell>
          <cell r="D8">
            <v>0</v>
          </cell>
          <cell r="E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5"/>
  <sheetViews>
    <sheetView tabSelected="1" view="pageBreakPreview" zoomScale="115" zoomScaleSheetLayoutView="115" workbookViewId="0">
      <selection sqref="A1:E1"/>
    </sheetView>
  </sheetViews>
  <sheetFormatPr defaultRowHeight="12.75"/>
  <cols>
    <col min="1" max="1" width="3.5703125" style="4" customWidth="1"/>
    <col min="2" max="2" width="24.85546875" style="4" customWidth="1"/>
    <col min="3" max="3" width="15.42578125" style="4" customWidth="1"/>
    <col min="4" max="4" width="11" style="4" customWidth="1"/>
    <col min="5" max="5" width="15.42578125" style="4" customWidth="1"/>
    <col min="6" max="6" width="14" style="4" customWidth="1"/>
    <col min="7" max="7" width="9.140625" style="4"/>
    <col min="8" max="9" width="24.85546875" style="4" customWidth="1"/>
    <col min="10" max="10" width="17" style="4" customWidth="1"/>
    <col min="11" max="16384" width="9.140625" style="4"/>
  </cols>
  <sheetData>
    <row r="1" spans="1:6" s="7" customFormat="1" ht="12.75" customHeight="1">
      <c r="A1" s="289" t="s">
        <v>77</v>
      </c>
      <c r="B1" s="289"/>
      <c r="C1" s="289"/>
      <c r="D1" s="289"/>
      <c r="E1" s="289"/>
      <c r="F1" s="223"/>
    </row>
    <row r="2" spans="1:6" s="7" customFormat="1" ht="11.25" customHeight="1">
      <c r="C2" s="223"/>
      <c r="D2" s="223"/>
      <c r="E2" s="223"/>
      <c r="F2" s="223"/>
    </row>
    <row r="3" spans="1:6" s="9" customFormat="1">
      <c r="A3" s="380" t="s">
        <v>135</v>
      </c>
      <c r="B3" s="380"/>
      <c r="C3" s="380"/>
      <c r="D3" s="380"/>
      <c r="E3" s="380"/>
      <c r="F3" s="12"/>
    </row>
    <row r="4" spans="1:6" s="9" customFormat="1" ht="15" customHeight="1">
      <c r="A4" s="291" t="s">
        <v>0</v>
      </c>
      <c r="B4" s="291"/>
      <c r="C4" s="291"/>
      <c r="D4" s="291"/>
      <c r="E4" s="291"/>
      <c r="F4" s="98"/>
    </row>
    <row r="5" spans="1:6" s="7" customFormat="1" ht="12.75" customHeight="1">
      <c r="D5" s="292"/>
      <c r="E5" s="292"/>
      <c r="F5" s="10"/>
    </row>
    <row r="6" spans="1:6" s="9" customFormat="1" ht="12.75" customHeight="1">
      <c r="B6" s="11" t="s">
        <v>13</v>
      </c>
      <c r="C6" s="198" t="s">
        <v>136</v>
      </c>
      <c r="E6" s="221" t="str">
        <f>[1]СписокСудей!C6</f>
        <v>Томск</v>
      </c>
    </row>
    <row r="7" spans="1:6" s="9" customFormat="1" ht="12.75" customHeight="1">
      <c r="A7" s="227"/>
      <c r="B7" s="221"/>
      <c r="C7" s="220"/>
      <c r="D7" s="228"/>
      <c r="E7" s="220"/>
      <c r="F7" s="224"/>
    </row>
    <row r="8" spans="1:6" s="53" customFormat="1" ht="33.6" customHeight="1">
      <c r="A8" s="20" t="s">
        <v>63</v>
      </c>
      <c r="B8" s="209" t="s">
        <v>78</v>
      </c>
      <c r="C8" s="210" t="s">
        <v>12</v>
      </c>
      <c r="D8" s="210" t="s">
        <v>79</v>
      </c>
      <c r="E8" s="210" t="s">
        <v>397</v>
      </c>
    </row>
    <row r="9" spans="1:6" ht="15" customHeight="1">
      <c r="A9" s="203">
        <v>1</v>
      </c>
      <c r="B9" s="211" t="s">
        <v>167</v>
      </c>
      <c r="C9" s="212" t="s">
        <v>69</v>
      </c>
      <c r="D9" s="212" t="s">
        <v>91</v>
      </c>
      <c r="E9" s="204"/>
    </row>
    <row r="10" spans="1:6" ht="15" customHeight="1">
      <c r="A10" s="203">
        <v>2</v>
      </c>
      <c r="B10" s="211" t="s">
        <v>87</v>
      </c>
      <c r="C10" s="212" t="s">
        <v>24</v>
      </c>
      <c r="D10" s="213" t="s">
        <v>70</v>
      </c>
      <c r="E10" s="204"/>
    </row>
    <row r="11" spans="1:6" ht="15" customHeight="1">
      <c r="A11" s="203">
        <v>3</v>
      </c>
      <c r="B11" s="211" t="s">
        <v>168</v>
      </c>
      <c r="C11" s="212" t="s">
        <v>103</v>
      </c>
      <c r="D11" s="212" t="s">
        <v>91</v>
      </c>
      <c r="E11" s="204"/>
    </row>
    <row r="12" spans="1:6" ht="15" customHeight="1">
      <c r="A12" s="203">
        <v>4</v>
      </c>
      <c r="B12" s="211" t="s">
        <v>162</v>
      </c>
      <c r="C12" s="212" t="s">
        <v>158</v>
      </c>
      <c r="D12" s="212" t="s">
        <v>110</v>
      </c>
      <c r="E12" s="204"/>
    </row>
    <row r="13" spans="1:6" ht="15" customHeight="1">
      <c r="A13" s="203">
        <v>5</v>
      </c>
      <c r="B13" s="211" t="s">
        <v>101</v>
      </c>
      <c r="C13" s="212" t="s">
        <v>69</v>
      </c>
      <c r="D13" s="212" t="s">
        <v>70</v>
      </c>
      <c r="E13" s="204"/>
    </row>
    <row r="14" spans="1:6" ht="15" customHeight="1">
      <c r="A14" s="203">
        <v>6</v>
      </c>
      <c r="B14" s="211" t="s">
        <v>173</v>
      </c>
      <c r="C14" s="212" t="s">
        <v>24</v>
      </c>
      <c r="D14" s="212" t="s">
        <v>86</v>
      </c>
      <c r="E14" s="204"/>
    </row>
    <row r="15" spans="1:6" ht="15" customHeight="1">
      <c r="A15" s="203">
        <v>7</v>
      </c>
      <c r="B15" s="211" t="s">
        <v>96</v>
      </c>
      <c r="C15" s="212" t="s">
        <v>69</v>
      </c>
      <c r="D15" s="213" t="s">
        <v>81</v>
      </c>
      <c r="E15" s="204"/>
    </row>
    <row r="16" spans="1:6" ht="15" customHeight="1">
      <c r="A16" s="203">
        <v>8</v>
      </c>
      <c r="B16" s="211" t="s">
        <v>154</v>
      </c>
      <c r="C16" s="212" t="s">
        <v>155</v>
      </c>
      <c r="D16" s="212" t="s">
        <v>100</v>
      </c>
      <c r="E16" s="204"/>
    </row>
    <row r="17" spans="1:5" ht="15" customHeight="1">
      <c r="A17" s="203">
        <v>9</v>
      </c>
      <c r="B17" s="211" t="s">
        <v>97</v>
      </c>
      <c r="C17" s="212" t="s">
        <v>69</v>
      </c>
      <c r="D17" s="212" t="s">
        <v>91</v>
      </c>
      <c r="E17" s="204"/>
    </row>
    <row r="18" spans="1:5" ht="15" customHeight="1">
      <c r="A18" s="203">
        <v>10</v>
      </c>
      <c r="B18" s="211" t="s">
        <v>157</v>
      </c>
      <c r="C18" s="212" t="s">
        <v>158</v>
      </c>
      <c r="D18" s="212" t="s">
        <v>86</v>
      </c>
      <c r="E18" s="204"/>
    </row>
    <row r="19" spans="1:5" ht="15" customHeight="1">
      <c r="A19" s="203">
        <v>11</v>
      </c>
      <c r="B19" s="211" t="s">
        <v>94</v>
      </c>
      <c r="C19" s="212" t="s">
        <v>109</v>
      </c>
      <c r="D19" s="212" t="s">
        <v>95</v>
      </c>
      <c r="E19" s="204"/>
    </row>
    <row r="20" spans="1:5" ht="15" customHeight="1">
      <c r="A20" s="203">
        <v>12</v>
      </c>
      <c r="B20" s="211" t="s">
        <v>169</v>
      </c>
      <c r="C20" s="212" t="s">
        <v>170</v>
      </c>
      <c r="D20" s="213" t="s">
        <v>100</v>
      </c>
      <c r="E20" s="204"/>
    </row>
    <row r="21" spans="1:5" ht="15" customHeight="1">
      <c r="A21" s="203">
        <v>13</v>
      </c>
      <c r="B21" s="211" t="s">
        <v>88</v>
      </c>
      <c r="C21" s="212" t="s">
        <v>24</v>
      </c>
      <c r="D21" s="212" t="s">
        <v>81</v>
      </c>
      <c r="E21" s="204"/>
    </row>
    <row r="22" spans="1:5" ht="15" customHeight="1">
      <c r="A22" s="203">
        <v>14</v>
      </c>
      <c r="B22" s="211" t="s">
        <v>141</v>
      </c>
      <c r="C22" s="212" t="s">
        <v>24</v>
      </c>
      <c r="D22" s="212" t="s">
        <v>86</v>
      </c>
      <c r="E22" s="204"/>
    </row>
    <row r="23" spans="1:5" ht="15" customHeight="1">
      <c r="A23" s="203">
        <v>15</v>
      </c>
      <c r="B23" s="211" t="s">
        <v>102</v>
      </c>
      <c r="C23" s="212" t="s">
        <v>103</v>
      </c>
      <c r="D23" s="212" t="s">
        <v>100</v>
      </c>
      <c r="E23" s="204"/>
    </row>
    <row r="24" spans="1:5" ht="15" customHeight="1">
      <c r="A24" s="203">
        <v>16</v>
      </c>
      <c r="B24" s="211" t="s">
        <v>150</v>
      </c>
      <c r="C24" s="212" t="s">
        <v>103</v>
      </c>
      <c r="D24" s="212" t="s">
        <v>81</v>
      </c>
      <c r="E24" s="204"/>
    </row>
    <row r="25" spans="1:5" ht="15" customHeight="1">
      <c r="A25" s="203">
        <v>17</v>
      </c>
      <c r="B25" s="211" t="s">
        <v>111</v>
      </c>
      <c r="C25" s="212" t="s">
        <v>24</v>
      </c>
      <c r="D25" s="213" t="s">
        <v>70</v>
      </c>
      <c r="E25" s="204"/>
    </row>
    <row r="26" spans="1:5" ht="15" customHeight="1">
      <c r="A26" s="203">
        <v>18</v>
      </c>
      <c r="B26" s="211" t="s">
        <v>165</v>
      </c>
      <c r="C26" s="212" t="s">
        <v>69</v>
      </c>
      <c r="D26" s="212" t="s">
        <v>91</v>
      </c>
      <c r="E26" s="204"/>
    </row>
    <row r="27" spans="1:5" ht="15" customHeight="1">
      <c r="A27" s="203">
        <v>19</v>
      </c>
      <c r="B27" s="211" t="s">
        <v>164</v>
      </c>
      <c r="C27" s="212" t="s">
        <v>69</v>
      </c>
      <c r="D27" s="213" t="s">
        <v>91</v>
      </c>
      <c r="E27" s="204"/>
    </row>
    <row r="28" spans="1:5" ht="15" customHeight="1">
      <c r="A28" s="203">
        <v>20</v>
      </c>
      <c r="B28" s="211" t="s">
        <v>171</v>
      </c>
      <c r="C28" s="212" t="s">
        <v>103</v>
      </c>
      <c r="D28" s="212" t="s">
        <v>81</v>
      </c>
      <c r="E28" s="204"/>
    </row>
    <row r="29" spans="1:5" ht="15" customHeight="1">
      <c r="A29" s="203">
        <v>21</v>
      </c>
      <c r="B29" s="211" t="s">
        <v>156</v>
      </c>
      <c r="C29" s="212" t="s">
        <v>107</v>
      </c>
      <c r="D29" s="212" t="s">
        <v>81</v>
      </c>
      <c r="E29" s="204"/>
    </row>
    <row r="30" spans="1:5" ht="15" customHeight="1">
      <c r="A30" s="203">
        <v>22</v>
      </c>
      <c r="B30" s="211" t="s">
        <v>113</v>
      </c>
      <c r="C30" s="212" t="s">
        <v>24</v>
      </c>
      <c r="D30" s="213" t="s">
        <v>86</v>
      </c>
      <c r="E30" s="204"/>
    </row>
    <row r="31" spans="1:5" ht="15" customHeight="1">
      <c r="A31" s="203">
        <v>23</v>
      </c>
      <c r="B31" s="211" t="s">
        <v>142</v>
      </c>
      <c r="C31" s="212" t="s">
        <v>109</v>
      </c>
      <c r="D31" s="212" t="s">
        <v>95</v>
      </c>
      <c r="E31" s="204"/>
    </row>
    <row r="32" spans="1:5" ht="15" customHeight="1">
      <c r="A32" s="203">
        <v>24</v>
      </c>
      <c r="B32" s="211" t="s">
        <v>161</v>
      </c>
      <c r="C32" s="212" t="s">
        <v>158</v>
      </c>
      <c r="D32" s="212" t="s">
        <v>86</v>
      </c>
      <c r="E32" s="204"/>
    </row>
    <row r="33" spans="1:5" ht="15" customHeight="1">
      <c r="A33" s="203">
        <v>25</v>
      </c>
      <c r="B33" s="211" t="s">
        <v>85</v>
      </c>
      <c r="C33" s="212" t="s">
        <v>24</v>
      </c>
      <c r="D33" s="212" t="s">
        <v>81</v>
      </c>
      <c r="E33" s="204"/>
    </row>
    <row r="34" spans="1:5" ht="15" customHeight="1">
      <c r="A34" s="203">
        <v>26</v>
      </c>
      <c r="B34" s="211" t="s">
        <v>399</v>
      </c>
      <c r="C34" s="212" t="s">
        <v>69</v>
      </c>
      <c r="D34" s="212" t="s">
        <v>86</v>
      </c>
      <c r="E34" s="204"/>
    </row>
    <row r="35" spans="1:5" ht="15" customHeight="1">
      <c r="A35" s="203">
        <v>27</v>
      </c>
      <c r="B35" s="211" t="s">
        <v>115</v>
      </c>
      <c r="C35" s="212" t="s">
        <v>109</v>
      </c>
      <c r="D35" s="212" t="s">
        <v>86</v>
      </c>
      <c r="E35" s="204"/>
    </row>
    <row r="36" spans="1:5" ht="15" customHeight="1">
      <c r="A36" s="203">
        <v>28</v>
      </c>
      <c r="B36" s="211" t="s">
        <v>143</v>
      </c>
      <c r="C36" s="212" t="s">
        <v>109</v>
      </c>
      <c r="D36" s="212" t="s">
        <v>86</v>
      </c>
      <c r="E36" s="204"/>
    </row>
    <row r="37" spans="1:5" ht="15" customHeight="1">
      <c r="A37" s="203">
        <v>28</v>
      </c>
      <c r="B37" s="211" t="s">
        <v>146</v>
      </c>
      <c r="C37" s="212" t="s">
        <v>109</v>
      </c>
      <c r="D37" s="212" t="s">
        <v>86</v>
      </c>
      <c r="E37" s="204"/>
    </row>
    <row r="38" spans="1:5" ht="15" customHeight="1">
      <c r="A38" s="203">
        <v>29</v>
      </c>
      <c r="B38" s="211" t="s">
        <v>80</v>
      </c>
      <c r="C38" s="212" t="s">
        <v>24</v>
      </c>
      <c r="D38" s="212" t="s">
        <v>81</v>
      </c>
      <c r="E38" s="204"/>
    </row>
    <row r="39" spans="1:5" ht="15" customHeight="1">
      <c r="A39" s="203">
        <v>30</v>
      </c>
      <c r="B39" s="211" t="s">
        <v>93</v>
      </c>
      <c r="C39" s="212" t="s">
        <v>24</v>
      </c>
      <c r="D39" s="212" t="s">
        <v>70</v>
      </c>
      <c r="E39" s="204"/>
    </row>
    <row r="40" spans="1:5" ht="15" customHeight="1">
      <c r="A40" s="203">
        <v>31</v>
      </c>
      <c r="B40" s="211" t="s">
        <v>104</v>
      </c>
      <c r="C40" s="212" t="s">
        <v>103</v>
      </c>
      <c r="D40" s="213" t="s">
        <v>100</v>
      </c>
      <c r="E40" s="204"/>
    </row>
    <row r="41" spans="1:5" ht="15" customHeight="1">
      <c r="A41" s="203">
        <v>32</v>
      </c>
      <c r="B41" s="211" t="s">
        <v>166</v>
      </c>
      <c r="C41" s="212" t="s">
        <v>69</v>
      </c>
      <c r="D41" s="213" t="s">
        <v>91</v>
      </c>
      <c r="E41" s="204"/>
    </row>
    <row r="42" spans="1:5" ht="15" customHeight="1">
      <c r="A42" s="203">
        <v>33</v>
      </c>
      <c r="B42" s="211" t="s">
        <v>105</v>
      </c>
      <c r="C42" s="212" t="s">
        <v>103</v>
      </c>
      <c r="D42" s="212" t="s">
        <v>70</v>
      </c>
      <c r="E42" s="204"/>
    </row>
    <row r="43" spans="1:5" ht="15" customHeight="1">
      <c r="A43" s="203">
        <v>34</v>
      </c>
      <c r="B43" s="211" t="s">
        <v>114</v>
      </c>
      <c r="C43" s="212" t="s">
        <v>24</v>
      </c>
      <c r="D43" s="212" t="s">
        <v>86</v>
      </c>
      <c r="E43" s="204"/>
    </row>
    <row r="44" spans="1:5" ht="15" customHeight="1">
      <c r="A44" s="203">
        <v>35</v>
      </c>
      <c r="B44" s="211" t="s">
        <v>153</v>
      </c>
      <c r="C44" s="212" t="s">
        <v>103</v>
      </c>
      <c r="D44" s="212" t="s">
        <v>81</v>
      </c>
      <c r="E44" s="204"/>
    </row>
    <row r="45" spans="1:5" ht="15" customHeight="1">
      <c r="A45" s="203">
        <v>36</v>
      </c>
      <c r="B45" s="211" t="s">
        <v>148</v>
      </c>
      <c r="C45" s="212" t="s">
        <v>103</v>
      </c>
      <c r="D45" s="213" t="s">
        <v>100</v>
      </c>
      <c r="E45" s="204"/>
    </row>
    <row r="46" spans="1:5" ht="15" customHeight="1">
      <c r="A46" s="203">
        <v>37</v>
      </c>
      <c r="B46" s="211" t="s">
        <v>106</v>
      </c>
      <c r="C46" s="212" t="s">
        <v>107</v>
      </c>
      <c r="D46" s="212" t="s">
        <v>100</v>
      </c>
      <c r="E46" s="204"/>
    </row>
    <row r="47" spans="1:5" ht="15" customHeight="1">
      <c r="A47" s="203">
        <v>38</v>
      </c>
      <c r="B47" s="211" t="s">
        <v>398</v>
      </c>
      <c r="C47" s="212" t="s">
        <v>69</v>
      </c>
      <c r="D47" s="212" t="s">
        <v>91</v>
      </c>
      <c r="E47" s="204"/>
    </row>
    <row r="48" spans="1:5" ht="15" customHeight="1">
      <c r="A48" s="203">
        <v>40</v>
      </c>
      <c r="B48" s="211" t="s">
        <v>172</v>
      </c>
      <c r="C48" s="212" t="s">
        <v>24</v>
      </c>
      <c r="D48" s="212" t="s">
        <v>86</v>
      </c>
      <c r="E48" s="204"/>
    </row>
    <row r="49" spans="1:5" ht="15" customHeight="1">
      <c r="A49" s="203">
        <v>41</v>
      </c>
      <c r="B49" s="211" t="s">
        <v>140</v>
      </c>
      <c r="C49" s="212" t="s">
        <v>24</v>
      </c>
      <c r="D49" s="212" t="s">
        <v>86</v>
      </c>
      <c r="E49" s="204"/>
    </row>
    <row r="50" spans="1:5" ht="15" customHeight="1">
      <c r="A50" s="203">
        <v>42</v>
      </c>
      <c r="B50" s="211" t="s">
        <v>89</v>
      </c>
      <c r="C50" s="212" t="s">
        <v>24</v>
      </c>
      <c r="D50" s="212" t="s">
        <v>70</v>
      </c>
      <c r="E50" s="204"/>
    </row>
    <row r="51" spans="1:5" ht="15" customHeight="1">
      <c r="A51" s="203">
        <v>43</v>
      </c>
      <c r="B51" s="211" t="s">
        <v>112</v>
      </c>
      <c r="C51" s="212" t="s">
        <v>24</v>
      </c>
      <c r="D51" s="213" t="s">
        <v>86</v>
      </c>
      <c r="E51" s="204"/>
    </row>
    <row r="52" spans="1:5" ht="15" customHeight="1">
      <c r="A52" s="203">
        <v>44</v>
      </c>
      <c r="B52" s="211" t="s">
        <v>152</v>
      </c>
      <c r="C52" s="212" t="s">
        <v>103</v>
      </c>
      <c r="D52" s="212" t="s">
        <v>81</v>
      </c>
      <c r="E52" s="204"/>
    </row>
    <row r="53" spans="1:5" ht="15" customHeight="1">
      <c r="A53" s="203">
        <v>45</v>
      </c>
      <c r="B53" s="211" t="s">
        <v>108</v>
      </c>
      <c r="C53" s="212" t="s">
        <v>109</v>
      </c>
      <c r="D53" s="212" t="s">
        <v>95</v>
      </c>
      <c r="E53" s="204"/>
    </row>
    <row r="54" spans="1:5" ht="15" customHeight="1">
      <c r="A54" s="203">
        <v>46</v>
      </c>
      <c r="B54" s="211" t="s">
        <v>147</v>
      </c>
      <c r="C54" s="212" t="s">
        <v>103</v>
      </c>
      <c r="D54" s="212" t="s">
        <v>100</v>
      </c>
      <c r="E54" s="204"/>
    </row>
    <row r="55" spans="1:5" ht="15" customHeight="1">
      <c r="A55" s="203">
        <v>47</v>
      </c>
      <c r="B55" s="211" t="s">
        <v>98</v>
      </c>
      <c r="C55" s="212" t="s">
        <v>24</v>
      </c>
      <c r="D55" s="212" t="s">
        <v>81</v>
      </c>
      <c r="E55" s="204"/>
    </row>
    <row r="56" spans="1:5" ht="15" customHeight="1">
      <c r="A56" s="203">
        <v>48</v>
      </c>
      <c r="B56" s="211" t="s">
        <v>144</v>
      </c>
      <c r="C56" s="212" t="s">
        <v>109</v>
      </c>
      <c r="D56" s="212" t="s">
        <v>86</v>
      </c>
      <c r="E56" s="204"/>
    </row>
    <row r="57" spans="1:5" ht="15" customHeight="1">
      <c r="A57" s="203">
        <v>49</v>
      </c>
      <c r="B57" s="211" t="s">
        <v>145</v>
      </c>
      <c r="C57" s="212" t="s">
        <v>155</v>
      </c>
      <c r="D57" s="212" t="s">
        <v>86</v>
      </c>
      <c r="E57" s="204"/>
    </row>
    <row r="58" spans="1:5" ht="15" customHeight="1">
      <c r="A58" s="203">
        <v>50</v>
      </c>
      <c r="B58" s="211" t="s">
        <v>83</v>
      </c>
      <c r="C58" s="212" t="s">
        <v>24</v>
      </c>
      <c r="D58" s="212" t="s">
        <v>81</v>
      </c>
      <c r="E58" s="204"/>
    </row>
    <row r="59" spans="1:5" ht="15" customHeight="1">
      <c r="A59" s="203">
        <v>51</v>
      </c>
      <c r="B59" s="211" t="s">
        <v>92</v>
      </c>
      <c r="C59" s="212" t="s">
        <v>24</v>
      </c>
      <c r="D59" s="212" t="s">
        <v>91</v>
      </c>
      <c r="E59" s="204"/>
    </row>
    <row r="60" spans="1:5" ht="15" customHeight="1">
      <c r="A60" s="203">
        <v>52</v>
      </c>
      <c r="B60" s="211" t="s">
        <v>149</v>
      </c>
      <c r="C60" s="212" t="s">
        <v>103</v>
      </c>
      <c r="D60" s="212" t="s">
        <v>81</v>
      </c>
      <c r="E60" s="204"/>
    </row>
    <row r="61" spans="1:5" ht="15" customHeight="1">
      <c r="A61" s="203">
        <v>53</v>
      </c>
      <c r="B61" s="211" t="s">
        <v>174</v>
      </c>
      <c r="C61" s="212" t="s">
        <v>69</v>
      </c>
      <c r="D61" s="212" t="s">
        <v>91</v>
      </c>
      <c r="E61" s="204"/>
    </row>
    <row r="62" spans="1:5" ht="15" customHeight="1">
      <c r="A62" s="203">
        <v>54</v>
      </c>
      <c r="B62" s="211" t="s">
        <v>163</v>
      </c>
      <c r="C62" s="212" t="s">
        <v>158</v>
      </c>
      <c r="D62" s="212" t="s">
        <v>86</v>
      </c>
      <c r="E62" s="204"/>
    </row>
    <row r="63" spans="1:5" ht="15" customHeight="1">
      <c r="A63" s="203">
        <v>55</v>
      </c>
      <c r="B63" s="211" t="s">
        <v>139</v>
      </c>
      <c r="C63" s="212" t="s">
        <v>24</v>
      </c>
      <c r="D63" s="213" t="s">
        <v>86</v>
      </c>
      <c r="E63" s="204"/>
    </row>
    <row r="64" spans="1:5" ht="15" customHeight="1">
      <c r="A64" s="203">
        <v>56</v>
      </c>
      <c r="B64" s="211" t="s">
        <v>138</v>
      </c>
      <c r="C64" s="212" t="s">
        <v>24</v>
      </c>
      <c r="D64" s="213" t="s">
        <v>86</v>
      </c>
      <c r="E64" s="204"/>
    </row>
    <row r="65" spans="1:5" ht="15" customHeight="1">
      <c r="A65" s="203">
        <v>57</v>
      </c>
      <c r="B65" s="211" t="s">
        <v>84</v>
      </c>
      <c r="C65" s="212" t="s">
        <v>24</v>
      </c>
      <c r="D65" s="212" t="s">
        <v>81</v>
      </c>
      <c r="E65" s="204"/>
    </row>
    <row r="66" spans="1:5" ht="15" customHeight="1">
      <c r="A66" s="203">
        <v>58</v>
      </c>
      <c r="B66" s="211" t="s">
        <v>90</v>
      </c>
      <c r="C66" s="212" t="s">
        <v>24</v>
      </c>
      <c r="D66" s="212" t="s">
        <v>91</v>
      </c>
      <c r="E66" s="204"/>
    </row>
    <row r="67" spans="1:5" ht="15" customHeight="1">
      <c r="A67" s="203">
        <v>59</v>
      </c>
      <c r="B67" s="211" t="s">
        <v>82</v>
      </c>
      <c r="C67" s="212" t="s">
        <v>24</v>
      </c>
      <c r="D67" s="212" t="s">
        <v>81</v>
      </c>
      <c r="E67" s="204"/>
    </row>
    <row r="68" spans="1:5" ht="15" customHeight="1">
      <c r="A68" s="203">
        <v>60</v>
      </c>
      <c r="B68" s="211" t="s">
        <v>99</v>
      </c>
      <c r="C68" s="212" t="s">
        <v>69</v>
      </c>
      <c r="D68" s="212" t="s">
        <v>100</v>
      </c>
      <c r="E68" s="204"/>
    </row>
    <row r="69" spans="1:5" ht="15" customHeight="1">
      <c r="A69" s="203">
        <v>61</v>
      </c>
      <c r="B69" s="211" t="s">
        <v>151</v>
      </c>
      <c r="C69" s="212" t="s">
        <v>103</v>
      </c>
      <c r="D69" s="212" t="s">
        <v>86</v>
      </c>
      <c r="E69" s="204"/>
    </row>
    <row r="70" spans="1:5" ht="15" customHeight="1">
      <c r="A70" s="203">
        <v>62</v>
      </c>
      <c r="B70" s="211" t="s">
        <v>137</v>
      </c>
      <c r="C70" s="212" t="s">
        <v>24</v>
      </c>
      <c r="D70" s="212" t="s">
        <v>70</v>
      </c>
      <c r="E70" s="204"/>
    </row>
    <row r="71" spans="1:5" ht="15" customHeight="1">
      <c r="A71" s="203">
        <v>63</v>
      </c>
      <c r="B71" s="211" t="s">
        <v>159</v>
      </c>
      <c r="C71" s="211" t="s">
        <v>158</v>
      </c>
      <c r="D71" s="212" t="s">
        <v>86</v>
      </c>
      <c r="E71" s="204"/>
    </row>
    <row r="72" spans="1:5" ht="15" customHeight="1">
      <c r="A72" s="203">
        <v>64</v>
      </c>
      <c r="B72" s="211" t="s">
        <v>160</v>
      </c>
      <c r="C72" s="211" t="s">
        <v>158</v>
      </c>
      <c r="D72" s="212" t="s">
        <v>86</v>
      </c>
      <c r="E72" s="204"/>
    </row>
    <row r="73" spans="1:5" ht="15" customHeight="1">
      <c r="A73" s="5"/>
      <c r="B73" s="214"/>
      <c r="C73" s="214"/>
      <c r="D73" s="215"/>
      <c r="E73" s="5"/>
    </row>
    <row r="74" spans="1:5" ht="15" customHeight="1">
      <c r="A74" s="227" t="s">
        <v>60</v>
      </c>
      <c r="B74" s="227"/>
      <c r="C74" s="288" t="s">
        <v>29</v>
      </c>
      <c r="D74" s="288"/>
      <c r="E74" s="222"/>
    </row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</sheetData>
  <autoFilter ref="B8:E72"/>
  <sortState ref="B9:D72">
    <sortCondition ref="B9:B72"/>
  </sortState>
  <mergeCells count="5">
    <mergeCell ref="C74:D74"/>
    <mergeCell ref="A1:E1"/>
    <mergeCell ref="A3:E3"/>
    <mergeCell ref="A4:E4"/>
    <mergeCell ref="D5:E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2"/>
  <sheetViews>
    <sheetView view="pageBreakPreview" zoomScale="115" zoomScaleNormal="130" zoomScaleSheetLayoutView="115" workbookViewId="0">
      <selection sqref="A1:N1"/>
    </sheetView>
  </sheetViews>
  <sheetFormatPr defaultRowHeight="12.75"/>
  <cols>
    <col min="1" max="1" width="6.140625" customWidth="1"/>
    <col min="2" max="2" width="3.85546875" customWidth="1"/>
    <col min="3" max="3" width="29.140625" customWidth="1"/>
    <col min="4" max="4" width="3" customWidth="1"/>
    <col min="5" max="5" width="28" customWidth="1"/>
    <col min="6" max="6" width="3" customWidth="1"/>
    <col min="7" max="7" width="28.85546875" customWidth="1"/>
    <col min="8" max="8" width="3" customWidth="1"/>
    <col min="9" max="9" width="25" customWidth="1"/>
    <col min="10" max="10" width="3" customWidth="1"/>
    <col min="11" max="11" width="25.140625" customWidth="1"/>
    <col min="12" max="12" width="0.140625" customWidth="1"/>
    <col min="13" max="13" width="3" customWidth="1"/>
    <col min="14" max="14" width="28.42578125" customWidth="1"/>
  </cols>
  <sheetData>
    <row r="1" spans="1:14" ht="15.75" customHeight="1">
      <c r="A1" s="289" t="s">
        <v>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4" ht="15.75" customHeight="1">
      <c r="A2" s="289" t="s">
        <v>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15.75" customHeight="1">
      <c r="A3" s="289" t="s">
        <v>49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ht="15.75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14" ht="15.75" customHeight="1">
      <c r="A5" s="291" t="s">
        <v>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14" ht="15.75" customHeight="1">
      <c r="A6" s="307" t="s">
        <v>17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1:14" ht="15.75" customHeight="1">
      <c r="A7" s="7"/>
      <c r="B7" s="7"/>
      <c r="C7" s="7"/>
      <c r="D7" s="7"/>
      <c r="E7" s="292"/>
      <c r="F7" s="292"/>
      <c r="G7" s="292"/>
      <c r="H7" s="295"/>
      <c r="I7" s="295"/>
      <c r="J7" s="33"/>
      <c r="K7" s="10"/>
      <c r="L7" s="31"/>
    </row>
    <row r="8" spans="1:14" ht="15.75" customHeight="1">
      <c r="A8" s="11" t="s">
        <v>12</v>
      </c>
      <c r="B8" s="288" t="str">
        <f>[2]WS01!B8:C8</f>
        <v>Томск</v>
      </c>
      <c r="C8" s="288"/>
      <c r="D8" s="8"/>
      <c r="E8" s="11" t="s">
        <v>13</v>
      </c>
      <c r="F8" s="290" t="s">
        <v>176</v>
      </c>
      <c r="G8" s="290"/>
      <c r="H8" s="12"/>
      <c r="I8" s="57" t="s">
        <v>11</v>
      </c>
      <c r="J8" s="290" t="s">
        <v>51</v>
      </c>
      <c r="K8" s="290"/>
      <c r="L8" s="290"/>
    </row>
    <row r="9" spans="1:14" ht="15.75" customHeight="1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31"/>
    </row>
    <row r="10" spans="1:14" ht="15.75" customHeight="1">
      <c r="A10" s="310" t="s">
        <v>2</v>
      </c>
      <c r="B10" s="311" t="s">
        <v>5</v>
      </c>
      <c r="C10" s="310" t="s">
        <v>1</v>
      </c>
      <c r="D10" s="312" t="s">
        <v>50</v>
      </c>
      <c r="E10" s="312"/>
      <c r="F10" s="313" t="s">
        <v>9</v>
      </c>
      <c r="G10" s="313"/>
      <c r="H10" s="313" t="s">
        <v>10</v>
      </c>
      <c r="I10" s="313"/>
      <c r="J10" s="314" t="s">
        <v>7</v>
      </c>
      <c r="K10" s="314"/>
      <c r="L10" s="314"/>
    </row>
    <row r="11" spans="1:14" ht="15.75" customHeight="1">
      <c r="A11" s="310"/>
      <c r="B11" s="311"/>
      <c r="C11" s="310"/>
      <c r="D11" s="315"/>
      <c r="E11" s="315"/>
      <c r="F11" s="316" t="s">
        <v>8</v>
      </c>
      <c r="G11" s="316"/>
      <c r="H11" s="316" t="s">
        <v>8</v>
      </c>
      <c r="I11" s="316"/>
      <c r="J11" s="314"/>
      <c r="K11" s="314"/>
      <c r="L11" s="314"/>
    </row>
    <row r="12" spans="1:14" ht="15.75" customHeight="1">
      <c r="A12" s="54">
        <v>1</v>
      </c>
      <c r="B12" s="32">
        <v>1</v>
      </c>
      <c r="C12" s="161"/>
      <c r="D12" s="75">
        <v>1</v>
      </c>
      <c r="E12" s="146" t="s">
        <v>304</v>
      </c>
      <c r="F12" s="22"/>
      <c r="G12" s="55"/>
      <c r="H12" s="19"/>
      <c r="I12" s="17"/>
      <c r="J12" s="19"/>
      <c r="K12" s="17"/>
      <c r="L12" s="31"/>
    </row>
    <row r="13" spans="1:14" ht="15" customHeight="1">
      <c r="A13" s="21">
        <v>32</v>
      </c>
      <c r="B13" s="20">
        <v>2</v>
      </c>
      <c r="C13" s="25"/>
      <c r="D13" s="162"/>
      <c r="E13" s="42"/>
      <c r="F13" s="50">
        <v>25</v>
      </c>
      <c r="G13" s="134" t="s">
        <v>304</v>
      </c>
      <c r="H13" s="26"/>
      <c r="I13" s="43"/>
      <c r="J13" s="46"/>
      <c r="K13" s="35"/>
      <c r="L13" s="31"/>
    </row>
    <row r="14" spans="1:14" ht="15.75" customHeight="1">
      <c r="A14" s="21">
        <v>16</v>
      </c>
      <c r="B14" s="32">
        <v>3</v>
      </c>
      <c r="C14" s="25" t="s">
        <v>305</v>
      </c>
      <c r="D14" s="50">
        <v>2</v>
      </c>
      <c r="E14" s="39" t="s">
        <v>308</v>
      </c>
      <c r="F14" s="70"/>
      <c r="G14" s="42" t="s">
        <v>307</v>
      </c>
      <c r="H14" s="52"/>
      <c r="I14" s="43"/>
      <c r="J14" s="46"/>
      <c r="K14" s="35"/>
      <c r="L14" s="31"/>
    </row>
    <row r="15" spans="1:14" ht="15.75" customHeight="1">
      <c r="A15" s="21">
        <v>17</v>
      </c>
      <c r="B15" s="20">
        <v>4</v>
      </c>
      <c r="C15" s="25" t="s">
        <v>308</v>
      </c>
      <c r="D15" s="51"/>
      <c r="E15" s="42" t="s">
        <v>306</v>
      </c>
      <c r="F15" s="26"/>
      <c r="G15" s="71"/>
      <c r="H15" s="50">
        <v>45</v>
      </c>
      <c r="I15" s="134" t="s">
        <v>304</v>
      </c>
      <c r="J15" s="26"/>
      <c r="K15" s="35"/>
      <c r="L15" s="31"/>
    </row>
    <row r="16" spans="1:14" ht="15.75" customHeight="1">
      <c r="A16" s="21">
        <v>8</v>
      </c>
      <c r="B16" s="32">
        <v>5</v>
      </c>
      <c r="C16" s="25" t="s">
        <v>309</v>
      </c>
      <c r="D16" s="50">
        <v>3</v>
      </c>
      <c r="E16" s="140" t="s">
        <v>309</v>
      </c>
      <c r="F16" s="26"/>
      <c r="G16" s="40"/>
      <c r="H16" s="51"/>
      <c r="I16" s="141" t="s">
        <v>317</v>
      </c>
      <c r="J16" s="27"/>
      <c r="K16" s="35"/>
      <c r="L16" s="31"/>
    </row>
    <row r="17" spans="1:14" ht="15.75" customHeight="1">
      <c r="A17" s="21">
        <v>25</v>
      </c>
      <c r="B17" s="20">
        <v>6</v>
      </c>
      <c r="C17" s="36" t="s">
        <v>311</v>
      </c>
      <c r="D17" s="52"/>
      <c r="E17" s="42" t="s">
        <v>310</v>
      </c>
      <c r="F17" s="50">
        <v>26</v>
      </c>
      <c r="G17" s="39" t="s">
        <v>309</v>
      </c>
      <c r="H17" s="27"/>
      <c r="I17" s="72"/>
      <c r="J17" s="27"/>
      <c r="K17" s="35"/>
      <c r="L17" s="31"/>
    </row>
    <row r="18" spans="1:14" ht="15.75" customHeight="1">
      <c r="A18" s="21">
        <v>9</v>
      </c>
      <c r="B18" s="32">
        <v>7</v>
      </c>
      <c r="C18" s="25" t="s">
        <v>312</v>
      </c>
      <c r="D18" s="50">
        <v>4</v>
      </c>
      <c r="E18" s="39" t="s">
        <v>312</v>
      </c>
      <c r="F18" s="70"/>
      <c r="G18" s="42" t="s">
        <v>314</v>
      </c>
      <c r="H18" s="26"/>
      <c r="I18" s="72"/>
      <c r="J18" s="27"/>
      <c r="K18" s="35"/>
      <c r="L18" s="31"/>
    </row>
    <row r="19" spans="1:14" ht="15.75" customHeight="1">
      <c r="A19" s="21">
        <v>24</v>
      </c>
      <c r="B19" s="20">
        <v>8</v>
      </c>
      <c r="C19" s="173" t="s">
        <v>313</v>
      </c>
      <c r="D19" s="52"/>
      <c r="E19" s="260" t="s">
        <v>409</v>
      </c>
      <c r="F19" s="26"/>
      <c r="G19" s="40"/>
      <c r="H19" s="46"/>
      <c r="I19" s="73"/>
      <c r="J19" s="56">
        <v>63</v>
      </c>
      <c r="K19" s="288" t="s">
        <v>304</v>
      </c>
      <c r="L19" s="288"/>
    </row>
    <row r="20" spans="1:14" ht="15.75" customHeight="1">
      <c r="A20" s="21">
        <v>4</v>
      </c>
      <c r="B20" s="32">
        <v>9</v>
      </c>
      <c r="C20" s="7"/>
      <c r="D20" s="50">
        <v>5</v>
      </c>
      <c r="E20" s="132" t="s">
        <v>315</v>
      </c>
      <c r="F20" s="26"/>
      <c r="G20" s="40"/>
      <c r="H20" s="46"/>
      <c r="I20" s="73"/>
      <c r="J20" s="27"/>
      <c r="K20" s="350" t="s">
        <v>349</v>
      </c>
      <c r="L20" s="352"/>
    </row>
    <row r="21" spans="1:14" ht="15.75" customHeight="1">
      <c r="A21" s="21">
        <v>29</v>
      </c>
      <c r="B21" s="20">
        <v>10</v>
      </c>
      <c r="C21" s="25"/>
      <c r="D21" s="52"/>
      <c r="E21" s="42"/>
      <c r="F21" s="50">
        <v>27</v>
      </c>
      <c r="G21" s="132" t="s">
        <v>320</v>
      </c>
      <c r="H21" s="26"/>
      <c r="I21" s="73"/>
      <c r="J21" s="27"/>
      <c r="K21" s="37"/>
      <c r="L21" s="163"/>
    </row>
    <row r="22" spans="1:14" ht="15.75" customHeight="1">
      <c r="A22" s="21">
        <v>13</v>
      </c>
      <c r="B22" s="32">
        <v>11</v>
      </c>
      <c r="C22" s="25" t="s">
        <v>316</v>
      </c>
      <c r="D22" s="50">
        <v>6</v>
      </c>
      <c r="E22" s="39" t="s">
        <v>316</v>
      </c>
      <c r="F22" s="70"/>
      <c r="G22" s="42" t="s">
        <v>220</v>
      </c>
      <c r="H22" s="52"/>
      <c r="I22" s="73"/>
      <c r="J22" s="27"/>
      <c r="K22" s="37"/>
      <c r="L22" s="163"/>
    </row>
    <row r="23" spans="1:14" ht="15.75" customHeight="1">
      <c r="A23" s="21">
        <v>20</v>
      </c>
      <c r="B23" s="20">
        <v>12</v>
      </c>
      <c r="C23" s="25" t="s">
        <v>318</v>
      </c>
      <c r="D23" s="52"/>
      <c r="E23" s="42" t="s">
        <v>319</v>
      </c>
      <c r="F23" s="26"/>
      <c r="G23" s="40"/>
      <c r="H23" s="50">
        <v>46</v>
      </c>
      <c r="I23" s="39" t="s">
        <v>315</v>
      </c>
      <c r="J23" s="27"/>
      <c r="K23" s="37"/>
      <c r="L23" s="163"/>
    </row>
    <row r="24" spans="1:14" ht="15.75" customHeight="1">
      <c r="A24" s="21">
        <v>5</v>
      </c>
      <c r="B24" s="32">
        <v>13</v>
      </c>
      <c r="C24" s="25"/>
      <c r="D24" s="50">
        <v>7</v>
      </c>
      <c r="E24" s="140" t="s">
        <v>321</v>
      </c>
      <c r="F24" s="26"/>
      <c r="G24" s="40"/>
      <c r="H24" s="51"/>
      <c r="I24" s="42" t="s">
        <v>326</v>
      </c>
      <c r="J24" s="26"/>
      <c r="K24" s="37"/>
      <c r="L24" s="163"/>
    </row>
    <row r="25" spans="1:14" ht="15.75" customHeight="1">
      <c r="A25" s="21">
        <v>28</v>
      </c>
      <c r="B25" s="20">
        <v>14</v>
      </c>
      <c r="C25" s="25"/>
      <c r="D25" s="52"/>
      <c r="E25" s="42"/>
      <c r="F25" s="50">
        <v>28</v>
      </c>
      <c r="G25" s="39" t="s">
        <v>321</v>
      </c>
      <c r="H25" s="27"/>
      <c r="I25" s="37"/>
      <c r="J25" s="27"/>
      <c r="K25" s="37"/>
      <c r="L25" s="163"/>
    </row>
    <row r="26" spans="1:14" ht="15.75" customHeight="1">
      <c r="A26" s="21">
        <v>12</v>
      </c>
      <c r="B26" s="32">
        <v>15</v>
      </c>
      <c r="C26" s="25" t="s">
        <v>322</v>
      </c>
      <c r="D26" s="50">
        <v>8</v>
      </c>
      <c r="E26" s="39" t="s">
        <v>322</v>
      </c>
      <c r="F26" s="70"/>
      <c r="G26" s="42" t="s">
        <v>325</v>
      </c>
      <c r="H26" s="26"/>
      <c r="I26" s="37"/>
      <c r="J26" s="27"/>
      <c r="K26" s="37"/>
      <c r="L26" s="163"/>
      <c r="N26" s="79" t="s">
        <v>23</v>
      </c>
    </row>
    <row r="27" spans="1:14" ht="15.75" customHeight="1">
      <c r="A27" s="21">
        <v>21</v>
      </c>
      <c r="B27" s="20">
        <v>16</v>
      </c>
      <c r="C27" s="25" t="s">
        <v>323</v>
      </c>
      <c r="D27" s="52"/>
      <c r="E27" s="42" t="s">
        <v>324</v>
      </c>
      <c r="F27" s="26"/>
      <c r="G27" s="40"/>
      <c r="H27" s="45"/>
      <c r="I27" s="169"/>
      <c r="J27" s="164"/>
      <c r="K27" s="133"/>
      <c r="L27" s="163"/>
      <c r="M27" s="34">
        <v>80</v>
      </c>
      <c r="N27" s="134" t="s">
        <v>304</v>
      </c>
    </row>
    <row r="28" spans="1:14" ht="15.75" customHeight="1">
      <c r="A28" s="21">
        <v>2</v>
      </c>
      <c r="B28" s="32">
        <v>17</v>
      </c>
      <c r="C28" s="25"/>
      <c r="D28" s="50">
        <v>9</v>
      </c>
      <c r="E28" s="140" t="s">
        <v>327</v>
      </c>
      <c r="F28" s="26"/>
      <c r="G28" s="40"/>
      <c r="H28" s="46"/>
      <c r="I28" s="169"/>
      <c r="J28" s="164"/>
      <c r="K28" s="37"/>
      <c r="L28" s="163"/>
      <c r="N28" s="168" t="s">
        <v>351</v>
      </c>
    </row>
    <row r="29" spans="1:14" ht="15.75" customHeight="1">
      <c r="A29" s="21">
        <v>31</v>
      </c>
      <c r="B29" s="20">
        <v>18</v>
      </c>
      <c r="C29" s="25"/>
      <c r="D29" s="52"/>
      <c r="E29" s="42"/>
      <c r="F29" s="50">
        <v>29</v>
      </c>
      <c r="G29" s="140" t="s">
        <v>327</v>
      </c>
      <c r="H29" s="26"/>
      <c r="I29" s="40"/>
      <c r="J29" s="27"/>
      <c r="K29" s="37"/>
      <c r="L29" s="163"/>
    </row>
    <row r="30" spans="1:14" ht="15.75" customHeight="1">
      <c r="A30" s="21">
        <v>15</v>
      </c>
      <c r="B30" s="32">
        <v>19</v>
      </c>
      <c r="C30" s="25" t="s">
        <v>328</v>
      </c>
      <c r="D30" s="50">
        <v>10</v>
      </c>
      <c r="E30" s="39" t="s">
        <v>330</v>
      </c>
      <c r="F30" s="70"/>
      <c r="G30" s="42" t="s">
        <v>229</v>
      </c>
      <c r="H30" s="52"/>
      <c r="I30" s="37"/>
      <c r="J30" s="46"/>
      <c r="K30" s="37"/>
      <c r="L30" s="163"/>
      <c r="N30" s="79" t="s">
        <v>28</v>
      </c>
    </row>
    <row r="31" spans="1:14" ht="15.75" customHeight="1">
      <c r="A31" s="21">
        <v>18</v>
      </c>
      <c r="B31" s="20">
        <v>20</v>
      </c>
      <c r="C31" s="25" t="s">
        <v>329</v>
      </c>
      <c r="D31" s="52"/>
      <c r="E31" s="42" t="s">
        <v>331</v>
      </c>
      <c r="F31" s="26"/>
      <c r="G31" s="37"/>
      <c r="H31" s="50">
        <v>47</v>
      </c>
      <c r="I31" s="140" t="s">
        <v>327</v>
      </c>
      <c r="J31" s="26"/>
      <c r="K31" s="37"/>
      <c r="L31" s="163"/>
      <c r="N31" s="74"/>
    </row>
    <row r="32" spans="1:14" ht="15.75" customHeight="1">
      <c r="A32" s="21">
        <v>7</v>
      </c>
      <c r="B32" s="32">
        <v>21</v>
      </c>
      <c r="C32" s="25" t="s">
        <v>332</v>
      </c>
      <c r="D32" s="50">
        <v>11</v>
      </c>
      <c r="E32" s="140" t="s">
        <v>332</v>
      </c>
      <c r="F32" s="26"/>
      <c r="G32" s="37"/>
      <c r="H32" s="51"/>
      <c r="I32" s="42" t="s">
        <v>200</v>
      </c>
      <c r="J32" s="52"/>
      <c r="K32" s="37"/>
      <c r="L32" s="163"/>
    </row>
    <row r="33" spans="1:12" ht="15.75" customHeight="1">
      <c r="A33" s="21">
        <v>26</v>
      </c>
      <c r="B33" s="20">
        <v>22</v>
      </c>
      <c r="C33" s="25" t="s">
        <v>333</v>
      </c>
      <c r="D33" s="52"/>
      <c r="E33" s="42" t="s">
        <v>336</v>
      </c>
      <c r="F33" s="50">
        <v>30</v>
      </c>
      <c r="G33" s="39" t="s">
        <v>334</v>
      </c>
      <c r="H33" s="27"/>
      <c r="I33" s="37"/>
      <c r="J33" s="52"/>
      <c r="K33" s="37"/>
      <c r="L33" s="163"/>
    </row>
    <row r="34" spans="1:12" ht="15.75" customHeight="1">
      <c r="A34" s="21">
        <v>10</v>
      </c>
      <c r="B34" s="32">
        <v>23</v>
      </c>
      <c r="C34" s="25" t="s">
        <v>334</v>
      </c>
      <c r="D34" s="50">
        <v>12</v>
      </c>
      <c r="E34" s="39" t="s">
        <v>337</v>
      </c>
      <c r="F34" s="70"/>
      <c r="G34" s="42" t="s">
        <v>338</v>
      </c>
      <c r="H34" s="26"/>
      <c r="I34" s="40"/>
      <c r="J34" s="52"/>
      <c r="K34" s="37"/>
      <c r="L34" s="163"/>
    </row>
    <row r="35" spans="1:12" ht="15.75" customHeight="1">
      <c r="A35" s="21">
        <v>23</v>
      </c>
      <c r="B35" s="20">
        <v>24</v>
      </c>
      <c r="C35" s="25" t="s">
        <v>335</v>
      </c>
      <c r="D35" s="52"/>
      <c r="E35" s="42" t="s">
        <v>186</v>
      </c>
      <c r="F35" s="26"/>
      <c r="G35" s="40"/>
      <c r="H35" s="45"/>
      <c r="I35" s="40"/>
      <c r="J35" s="50">
        <v>64</v>
      </c>
      <c r="K35" s="348" t="s">
        <v>339</v>
      </c>
      <c r="L35" s="349"/>
    </row>
    <row r="36" spans="1:12" ht="15.75" customHeight="1">
      <c r="A36" s="21">
        <v>3</v>
      </c>
      <c r="B36" s="32">
        <v>25</v>
      </c>
      <c r="C36" s="25"/>
      <c r="D36" s="50">
        <v>13</v>
      </c>
      <c r="E36" s="165" t="s">
        <v>339</v>
      </c>
      <c r="F36" s="26"/>
      <c r="G36" s="40"/>
      <c r="H36" s="46"/>
      <c r="I36" s="40"/>
      <c r="J36" s="52"/>
      <c r="K36" s="350" t="s">
        <v>350</v>
      </c>
      <c r="L36" s="350"/>
    </row>
    <row r="37" spans="1:12" ht="15" customHeight="1">
      <c r="A37" s="21">
        <v>30</v>
      </c>
      <c r="B37" s="20">
        <v>26</v>
      </c>
      <c r="C37" s="25"/>
      <c r="D37" s="52"/>
      <c r="E37" s="42"/>
      <c r="F37" s="50">
        <v>31</v>
      </c>
      <c r="G37" s="165" t="s">
        <v>339</v>
      </c>
      <c r="H37" s="26"/>
      <c r="I37" s="40"/>
      <c r="J37" s="52"/>
      <c r="K37" s="35"/>
      <c r="L37" s="31"/>
    </row>
    <row r="38" spans="1:12" ht="15.75" customHeight="1">
      <c r="A38" s="166">
        <v>14</v>
      </c>
      <c r="B38" s="32">
        <v>27</v>
      </c>
      <c r="C38" s="25" t="s">
        <v>340</v>
      </c>
      <c r="D38" s="50">
        <v>14</v>
      </c>
      <c r="E38" s="39" t="s">
        <v>340</v>
      </c>
      <c r="F38" s="70"/>
      <c r="G38" s="42" t="s">
        <v>235</v>
      </c>
      <c r="H38" s="52"/>
      <c r="I38" s="37"/>
      <c r="J38" s="52"/>
      <c r="K38" s="35"/>
      <c r="L38" s="31"/>
    </row>
    <row r="39" spans="1:12" ht="15.75" customHeight="1">
      <c r="A39" s="21">
        <v>19</v>
      </c>
      <c r="B39" s="20">
        <v>28</v>
      </c>
      <c r="C39" s="25" t="s">
        <v>341</v>
      </c>
      <c r="D39" s="52"/>
      <c r="E39" s="42" t="s">
        <v>234</v>
      </c>
      <c r="F39" s="26"/>
      <c r="G39" s="40"/>
      <c r="H39" s="50">
        <v>48</v>
      </c>
      <c r="I39" s="39" t="s">
        <v>339</v>
      </c>
      <c r="J39" s="27"/>
      <c r="K39" s="35"/>
      <c r="L39" s="31"/>
    </row>
    <row r="40" spans="1:12" ht="15.75" customHeight="1">
      <c r="A40" s="21">
        <v>6</v>
      </c>
      <c r="B40" s="32">
        <v>29</v>
      </c>
      <c r="C40" s="25"/>
      <c r="D40" s="50">
        <v>15</v>
      </c>
      <c r="E40" s="140" t="s">
        <v>342</v>
      </c>
      <c r="F40" s="26"/>
      <c r="G40" s="40"/>
      <c r="H40" s="51"/>
      <c r="I40" s="42" t="s">
        <v>348</v>
      </c>
      <c r="J40" s="45"/>
      <c r="K40" s="35"/>
      <c r="L40" s="31"/>
    </row>
    <row r="41" spans="1:12" ht="15.75" customHeight="1">
      <c r="A41" s="21">
        <v>27</v>
      </c>
      <c r="B41" s="20">
        <v>30</v>
      </c>
      <c r="C41" s="25"/>
      <c r="D41" s="52"/>
      <c r="E41" s="42"/>
      <c r="F41" s="50">
        <v>32</v>
      </c>
      <c r="G41" s="39" t="s">
        <v>346</v>
      </c>
      <c r="H41" s="27"/>
      <c r="I41" s="35"/>
      <c r="J41" s="46"/>
      <c r="K41" s="35"/>
      <c r="L41" s="31"/>
    </row>
    <row r="42" spans="1:12" ht="15.75" customHeight="1">
      <c r="A42" s="21">
        <v>11</v>
      </c>
      <c r="B42" s="32">
        <v>31</v>
      </c>
      <c r="C42" s="25" t="s">
        <v>343</v>
      </c>
      <c r="D42" s="50">
        <v>16</v>
      </c>
      <c r="E42" s="39" t="s">
        <v>343</v>
      </c>
      <c r="F42" s="70"/>
      <c r="G42" s="138" t="s">
        <v>347</v>
      </c>
      <c r="H42" s="2"/>
      <c r="I42" s="26"/>
      <c r="J42" s="26"/>
      <c r="K42" s="26"/>
      <c r="L42" s="31"/>
    </row>
    <row r="43" spans="1:12" ht="15.75" customHeight="1">
      <c r="A43" s="21">
        <v>22</v>
      </c>
      <c r="B43" s="20">
        <v>32</v>
      </c>
      <c r="C43" s="25" t="s">
        <v>344</v>
      </c>
      <c r="D43" s="162"/>
      <c r="E43" s="42" t="s">
        <v>345</v>
      </c>
      <c r="F43" s="27"/>
      <c r="G43" s="36"/>
      <c r="K43" s="171" t="s">
        <v>6</v>
      </c>
      <c r="L43" s="31"/>
    </row>
    <row r="44" spans="1:12" ht="15.75" customHeight="1">
      <c r="A44" s="10"/>
      <c r="B44" s="10"/>
      <c r="C44" s="167"/>
      <c r="D44" s="44"/>
      <c r="E44" s="44"/>
      <c r="F44" s="27"/>
      <c r="G44" s="35"/>
      <c r="H44" s="53">
        <v>-63</v>
      </c>
      <c r="I44" s="29" t="s">
        <v>315</v>
      </c>
      <c r="J44" s="50">
        <v>79</v>
      </c>
      <c r="K44" s="140" t="s">
        <v>327</v>
      </c>
      <c r="L44" s="18"/>
    </row>
    <row r="45" spans="1:12" ht="15.75" customHeight="1">
      <c r="A45" s="132"/>
      <c r="B45" s="65">
        <v>-45</v>
      </c>
      <c r="C45" s="25" t="s">
        <v>309</v>
      </c>
      <c r="D45" s="175" t="s">
        <v>52</v>
      </c>
      <c r="E45" s="110" t="s">
        <v>321</v>
      </c>
      <c r="F45" s="139"/>
      <c r="G45" s="136" t="s">
        <v>18</v>
      </c>
      <c r="H45" s="53">
        <v>-64</v>
      </c>
      <c r="I45" s="29" t="s">
        <v>327</v>
      </c>
      <c r="J45" s="51"/>
      <c r="K45" s="42" t="s">
        <v>352</v>
      </c>
      <c r="L45" s="31"/>
    </row>
    <row r="46" spans="1:12" ht="15.75" customHeight="1">
      <c r="A46" s="132"/>
      <c r="B46" s="65">
        <v>-46</v>
      </c>
      <c r="C46" s="29" t="s">
        <v>321</v>
      </c>
      <c r="D46" s="174"/>
      <c r="E46" s="111" t="s">
        <v>353</v>
      </c>
      <c r="F46" s="67">
        <v>29</v>
      </c>
      <c r="G46" s="112" t="s">
        <v>321</v>
      </c>
      <c r="H46" s="170"/>
      <c r="I46" s="170"/>
      <c r="J46" s="170"/>
      <c r="K46" s="170"/>
      <c r="L46" s="31"/>
    </row>
    <row r="47" spans="1:12" ht="15.75" customHeight="1">
      <c r="A47" s="132"/>
      <c r="B47" s="65">
        <v>-47</v>
      </c>
      <c r="C47" s="29" t="s">
        <v>334</v>
      </c>
      <c r="D47" s="176">
        <v>62</v>
      </c>
      <c r="E47" s="112" t="s">
        <v>337</v>
      </c>
      <c r="F47" s="113"/>
      <c r="G47" s="111" t="s">
        <v>355</v>
      </c>
      <c r="H47" s="170"/>
      <c r="I47" s="170"/>
      <c r="J47" s="170"/>
      <c r="K47" s="171" t="s">
        <v>34</v>
      </c>
      <c r="L47" s="31"/>
    </row>
    <row r="48" spans="1:12" ht="15.75" customHeight="1">
      <c r="B48" s="65">
        <v>-48</v>
      </c>
      <c r="C48" s="29" t="s">
        <v>343</v>
      </c>
      <c r="D48" s="108"/>
      <c r="E48" s="111" t="s">
        <v>354</v>
      </c>
      <c r="F48" s="2"/>
      <c r="G48" s="2"/>
      <c r="H48" s="170"/>
      <c r="I48" s="170"/>
      <c r="J48" s="170"/>
      <c r="K48" s="172"/>
    </row>
    <row r="49" spans="1:18" ht="15.75" customHeight="1">
      <c r="A49" s="170"/>
      <c r="B49" s="7"/>
      <c r="C49" s="7"/>
      <c r="D49" s="7"/>
      <c r="E49" s="7"/>
      <c r="F49" s="31"/>
      <c r="G49" s="136" t="s">
        <v>36</v>
      </c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</row>
    <row r="50" spans="1:18" ht="15.75" customHeight="1">
      <c r="A50" s="170"/>
      <c r="B50" s="308"/>
      <c r="C50" s="308"/>
      <c r="D50" s="308"/>
      <c r="E50" s="140"/>
      <c r="F50" s="35"/>
      <c r="G50" s="178"/>
      <c r="H50" s="133"/>
      <c r="I50" s="170"/>
      <c r="J50" s="170"/>
      <c r="K50" s="170"/>
      <c r="L50" s="170"/>
      <c r="M50" s="170"/>
      <c r="N50" s="170"/>
      <c r="O50" s="170"/>
      <c r="P50" s="170"/>
      <c r="Q50" s="170"/>
      <c r="R50" s="170"/>
    </row>
    <row r="51" spans="1:18" ht="15.75" customHeight="1">
      <c r="A51" s="170"/>
      <c r="B51" s="308" t="s">
        <v>60</v>
      </c>
      <c r="C51" s="308"/>
      <c r="D51" s="308"/>
      <c r="E51" s="140" t="s">
        <v>29</v>
      </c>
      <c r="F51" s="35"/>
      <c r="G51" s="179"/>
      <c r="H51" s="10"/>
      <c r="I51" s="170"/>
      <c r="J51" s="170"/>
      <c r="K51" s="170"/>
      <c r="L51" s="170"/>
      <c r="M51" s="170"/>
      <c r="N51" s="170"/>
      <c r="O51" s="170"/>
      <c r="P51" s="170"/>
      <c r="Q51" s="170"/>
      <c r="R51" s="170"/>
    </row>
    <row r="52" spans="1:18" ht="15.75" customHeight="1">
      <c r="A52" s="170"/>
      <c r="B52" s="308" t="s">
        <v>3</v>
      </c>
      <c r="C52" s="308"/>
      <c r="D52" s="308"/>
      <c r="E52" s="135" t="s">
        <v>58</v>
      </c>
      <c r="F52" s="35"/>
      <c r="G52" s="180"/>
      <c r="H52" s="10"/>
      <c r="I52" s="170"/>
      <c r="J52" s="170"/>
      <c r="K52" s="170"/>
      <c r="L52" s="170"/>
      <c r="M52" s="170"/>
      <c r="N52" s="170"/>
      <c r="O52" s="170"/>
      <c r="P52" s="170"/>
      <c r="Q52" s="170"/>
      <c r="R52" s="170"/>
    </row>
    <row r="53" spans="1:18">
      <c r="A53" s="170"/>
      <c r="B53" s="170"/>
      <c r="C53" s="170"/>
      <c r="D53" s="170"/>
      <c r="E53" s="177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</row>
    <row r="54" spans="1:18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</row>
    <row r="55" spans="1:18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</row>
    <row r="56" spans="1:18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</row>
    <row r="57" spans="1:18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</row>
    <row r="58" spans="1:18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</row>
    <row r="59" spans="1:18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</row>
    <row r="60" spans="1:18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</row>
    <row r="61" spans="1:18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</row>
    <row r="62" spans="1:18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</row>
    <row r="63" spans="1:18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</row>
    <row r="64" spans="1:18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</row>
    <row r="65" spans="1:18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</row>
    <row r="66" spans="1:18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</row>
    <row r="67" spans="1:18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</row>
    <row r="68" spans="1:18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</row>
    <row r="69" spans="1:18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</row>
    <row r="70" spans="1:18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</row>
    <row r="71" spans="1:18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</row>
    <row r="72" spans="1:18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</row>
    <row r="73" spans="1:18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</row>
    <row r="74" spans="1:18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</row>
    <row r="75" spans="1:18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</row>
    <row r="76" spans="1:18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</row>
    <row r="77" spans="1:18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</row>
    <row r="78" spans="1:18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</row>
    <row r="79" spans="1:18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</row>
    <row r="80" spans="1:18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</row>
    <row r="81" spans="1:18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</row>
    <row r="82" spans="1:18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</row>
    <row r="83" spans="1:18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</row>
    <row r="84" spans="1:18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</row>
    <row r="85" spans="1:18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</row>
    <row r="86" spans="1:18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</row>
    <row r="87" spans="1:18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</row>
    <row r="88" spans="1:18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</row>
    <row r="89" spans="1:18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</row>
    <row r="90" spans="1:18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</row>
    <row r="91" spans="1:18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1:18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3" spans="1:18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</row>
    <row r="94" spans="1:18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</row>
    <row r="95" spans="1:18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</row>
    <row r="96" spans="1:18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</row>
    <row r="97" spans="1:18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</row>
    <row r="98" spans="1:18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</row>
    <row r="99" spans="1:18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</row>
    <row r="100" spans="1:18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</row>
    <row r="101" spans="1:18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</row>
    <row r="102" spans="1:18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</row>
    <row r="103" spans="1:18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</row>
    <row r="104" spans="1:18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</row>
    <row r="105" spans="1:18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</row>
    <row r="106" spans="1:18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</row>
    <row r="107" spans="1:18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</row>
    <row r="108" spans="1:18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</row>
    <row r="109" spans="1:18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</row>
    <row r="110" spans="1:18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</row>
    <row r="111" spans="1:18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</row>
    <row r="112" spans="1:18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</row>
    <row r="113" spans="1:18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</row>
    <row r="114" spans="1:18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</row>
    <row r="115" spans="1:18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</row>
    <row r="116" spans="1:18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</row>
    <row r="117" spans="1:18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</row>
    <row r="118" spans="1:18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</row>
    <row r="119" spans="1:18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</row>
    <row r="120" spans="1:18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</row>
    <row r="121" spans="1:18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</row>
    <row r="122" spans="1:18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</row>
    <row r="123" spans="1:18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</row>
    <row r="124" spans="1:18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</row>
    <row r="125" spans="1:18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</row>
    <row r="126" spans="1:18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</row>
    <row r="127" spans="1:18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</row>
    <row r="128" spans="1:18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</row>
    <row r="129" spans="1:18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</row>
    <row r="130" spans="1:18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</row>
    <row r="131" spans="1:18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</row>
    <row r="132" spans="1:18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</row>
    <row r="133" spans="1:18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</row>
    <row r="134" spans="1:18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</row>
    <row r="135" spans="1:18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</row>
    <row r="136" spans="1:18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</row>
    <row r="137" spans="1:18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</row>
    <row r="138" spans="1:18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</row>
    <row r="139" spans="1:18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</row>
    <row r="140" spans="1:18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</row>
    <row r="141" spans="1:18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</row>
    <row r="142" spans="1:18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</row>
    <row r="143" spans="1:18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</row>
    <row r="144" spans="1:18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</row>
    <row r="145" spans="1:18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</row>
    <row r="146" spans="1:18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</row>
    <row r="147" spans="1:18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</row>
    <row r="148" spans="1:18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</row>
    <row r="149" spans="1:18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</row>
    <row r="150" spans="1:18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</row>
    <row r="151" spans="1:18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</row>
    <row r="152" spans="1:18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</row>
    <row r="153" spans="1:18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</row>
    <row r="154" spans="1:18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</row>
    <row r="155" spans="1:18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</row>
    <row r="156" spans="1:18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</row>
    <row r="157" spans="1:18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</row>
    <row r="158" spans="1:18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</row>
    <row r="159" spans="1:18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</row>
    <row r="160" spans="1:18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</row>
    <row r="161" spans="1:18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</row>
    <row r="162" spans="1:18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</row>
    <row r="163" spans="1:18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</row>
    <row r="164" spans="1:18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</row>
    <row r="165" spans="1:18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  <row r="166" spans="1:18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</row>
    <row r="167" spans="1:18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</row>
    <row r="168" spans="1:18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</row>
    <row r="169" spans="1:18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</row>
    <row r="170" spans="1:18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</row>
    <row r="171" spans="1:18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</row>
    <row r="172" spans="1:18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</row>
  </sheetData>
  <mergeCells count="29">
    <mergeCell ref="B50:D50"/>
    <mergeCell ref="B51:D51"/>
    <mergeCell ref="B52:D52"/>
    <mergeCell ref="K35:L35"/>
    <mergeCell ref="K36:L36"/>
    <mergeCell ref="A2:N2"/>
    <mergeCell ref="A3:N3"/>
    <mergeCell ref="A5:N5"/>
    <mergeCell ref="A6:N6"/>
    <mergeCell ref="A1:N1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A9:K9"/>
    <mergeCell ref="A4:N4"/>
    <mergeCell ref="E7:G7"/>
    <mergeCell ref="H7:I7"/>
    <mergeCell ref="B8:C8"/>
    <mergeCell ref="F8:G8"/>
    <mergeCell ref="J8:L8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"/>
  <sheetViews>
    <sheetView view="pageBreakPreview" topLeftCell="A25" zoomScale="85" zoomScaleNormal="100" zoomScaleSheetLayoutView="85" workbookViewId="0">
      <selection activeCell="B47" sqref="B47:I48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5" max="15" width="16.28515625" customWidth="1"/>
    <col min="17" max="17" width="3" customWidth="1"/>
    <col min="18" max="18" width="21.85546875" customWidth="1"/>
    <col min="20" max="20" width="3" customWidth="1"/>
    <col min="22" max="22" width="19.5703125" customWidth="1"/>
    <col min="23" max="23" width="3" customWidth="1"/>
    <col min="24" max="24" width="15.42578125" customWidth="1"/>
  </cols>
  <sheetData>
    <row r="1" spans="1:27" ht="21" customHeight="1">
      <c r="A1" s="347" t="s">
        <v>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27" ht="21" customHeight="1">
      <c r="A2" s="347" t="s">
        <v>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1:27" ht="21" customHeight="1">
      <c r="A3" s="289" t="s">
        <v>42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7" ht="21" customHeight="1">
      <c r="A4" s="305" t="s">
        <v>376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27" ht="11.2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7" ht="21" customHeight="1">
      <c r="A6" s="307" t="s">
        <v>14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7" ht="21" customHeight="1">
      <c r="A7" s="68"/>
      <c r="B7" s="132"/>
      <c r="C7" s="132"/>
      <c r="D7" s="53"/>
      <c r="E7" s="132"/>
      <c r="F7" s="10"/>
      <c r="G7" s="33"/>
      <c r="H7" s="10"/>
      <c r="I7" s="10"/>
      <c r="J7" s="33"/>
      <c r="K7" s="10"/>
      <c r="L7" s="10"/>
      <c r="M7" s="33"/>
      <c r="N7" s="10"/>
      <c r="O7" s="132"/>
      <c r="P7" s="132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ht="21" customHeight="1">
      <c r="A8" s="68"/>
      <c r="B8" s="7"/>
      <c r="C8" s="288" t="str">
        <f>[2]WS02!C8:E8</f>
        <v>Томск</v>
      </c>
      <c r="D8" s="288"/>
      <c r="E8" s="288"/>
      <c r="F8" s="4"/>
      <c r="G8" s="68"/>
      <c r="H8" s="4"/>
      <c r="I8" s="4"/>
      <c r="J8" s="4"/>
      <c r="K8" s="4"/>
      <c r="L8" s="9" t="s">
        <v>13</v>
      </c>
      <c r="M8" s="9"/>
      <c r="N8" s="155"/>
      <c r="O8" s="290" t="s">
        <v>176</v>
      </c>
      <c r="P8" s="290"/>
      <c r="Q8" s="4"/>
      <c r="R8" s="4"/>
      <c r="S8" s="4"/>
      <c r="T8" s="4"/>
      <c r="U8" s="4"/>
      <c r="V8" s="4"/>
      <c r="W8" s="4"/>
      <c r="X8" s="7" t="s">
        <v>11</v>
      </c>
      <c r="Y8" s="290" t="s">
        <v>51</v>
      </c>
      <c r="Z8" s="290"/>
      <c r="AA8" s="12"/>
    </row>
    <row r="9" spans="1:27" ht="21" customHeight="1">
      <c r="A9" s="68"/>
      <c r="B9" s="4"/>
      <c r="C9" s="4"/>
      <c r="D9" s="68"/>
      <c r="E9" s="13"/>
      <c r="F9" s="14"/>
      <c r="G9" s="69"/>
      <c r="H9" s="13"/>
      <c r="I9" s="13"/>
      <c r="J9" s="64"/>
      <c r="K9" s="15"/>
      <c r="L9" s="15"/>
      <c r="M9" s="61"/>
      <c r="N9" s="15"/>
      <c r="O9" s="13"/>
      <c r="P9" s="13"/>
      <c r="Q9" s="156"/>
      <c r="R9" s="4"/>
      <c r="S9" s="4"/>
      <c r="T9" s="4"/>
      <c r="U9" s="4"/>
      <c r="V9" s="4"/>
      <c r="W9" s="4"/>
      <c r="X9" s="4"/>
      <c r="Y9" s="4"/>
      <c r="Z9" s="4"/>
      <c r="AA9" s="181"/>
    </row>
    <row r="10" spans="1:27" ht="21" customHeight="1">
      <c r="A10" s="65">
        <v>-1</v>
      </c>
      <c r="B10" s="335"/>
      <c r="C10" s="335"/>
      <c r="D10" s="63">
        <v>17</v>
      </c>
      <c r="E10" s="365" t="s">
        <v>305</v>
      </c>
      <c r="F10" s="342"/>
      <c r="G10" s="58"/>
      <c r="H10" s="142"/>
      <c r="I10" s="142"/>
      <c r="J10" s="58"/>
      <c r="K10" s="2"/>
      <c r="L10" s="2"/>
      <c r="M10" s="3"/>
      <c r="N10" s="3"/>
      <c r="O10" s="3"/>
      <c r="P10" s="3"/>
      <c r="Q10" s="58"/>
      <c r="R10" s="44"/>
      <c r="S10" s="44"/>
      <c r="T10" s="58"/>
      <c r="U10" s="360" t="s">
        <v>19</v>
      </c>
      <c r="V10" s="360"/>
      <c r="W10" s="58"/>
      <c r="X10" s="2"/>
      <c r="Y10" s="2"/>
      <c r="Z10" s="2"/>
    </row>
    <row r="11" spans="1:27" ht="21" customHeight="1">
      <c r="A11" s="65">
        <v>-2</v>
      </c>
      <c r="B11" s="343"/>
      <c r="C11" s="335"/>
      <c r="D11" s="66"/>
      <c r="E11" s="337"/>
      <c r="F11" s="344"/>
      <c r="G11" s="63">
        <v>37</v>
      </c>
      <c r="H11" s="340" t="s">
        <v>313</v>
      </c>
      <c r="I11" s="342"/>
      <c r="J11" s="58"/>
      <c r="K11" s="142"/>
      <c r="L11" s="142"/>
      <c r="M11" s="3"/>
      <c r="N11" s="3"/>
      <c r="O11" s="3"/>
      <c r="P11" s="3"/>
      <c r="Q11" s="58">
        <v>-61</v>
      </c>
      <c r="R11" s="332" t="s">
        <v>309</v>
      </c>
      <c r="S11" s="333"/>
      <c r="T11" s="59">
        <v>77</v>
      </c>
      <c r="U11" s="340" t="s">
        <v>309</v>
      </c>
      <c r="V11" s="342"/>
      <c r="W11" s="2"/>
      <c r="X11" s="23"/>
      <c r="Y11" s="152"/>
      <c r="Z11" s="326"/>
    </row>
    <row r="12" spans="1:27" ht="21" customHeight="1">
      <c r="A12" s="65">
        <v>-3</v>
      </c>
      <c r="B12" s="335" t="s">
        <v>311</v>
      </c>
      <c r="C12" s="335"/>
      <c r="D12" s="63">
        <v>18</v>
      </c>
      <c r="E12" s="340" t="s">
        <v>313</v>
      </c>
      <c r="F12" s="341"/>
      <c r="G12" s="66"/>
      <c r="H12" s="337" t="s">
        <v>229</v>
      </c>
      <c r="I12" s="344"/>
      <c r="J12" s="58"/>
      <c r="K12" s="137"/>
      <c r="L12" s="2"/>
      <c r="M12" s="3"/>
      <c r="N12" s="3"/>
      <c r="O12" s="3"/>
      <c r="P12" s="3"/>
      <c r="Q12" s="58">
        <v>-62</v>
      </c>
      <c r="R12" s="332" t="s">
        <v>343</v>
      </c>
      <c r="S12" s="333"/>
      <c r="T12" s="66"/>
      <c r="U12" s="337" t="s">
        <v>412</v>
      </c>
      <c r="V12" s="337"/>
      <c r="W12" s="3"/>
      <c r="X12" s="23"/>
      <c r="Y12" s="152"/>
      <c r="Z12" s="326"/>
    </row>
    <row r="13" spans="1:27" ht="21" customHeight="1">
      <c r="A13" s="65">
        <v>-4</v>
      </c>
      <c r="B13" s="335" t="s">
        <v>313</v>
      </c>
      <c r="C13" s="335"/>
      <c r="D13" s="66"/>
      <c r="E13" s="337" t="s">
        <v>189</v>
      </c>
      <c r="F13" s="337"/>
      <c r="G13" s="58"/>
      <c r="H13" s="2"/>
      <c r="I13" s="1"/>
      <c r="J13" s="59">
        <v>55</v>
      </c>
      <c r="K13" s="340" t="s">
        <v>313</v>
      </c>
      <c r="L13" s="342"/>
      <c r="M13" s="3"/>
      <c r="N13" s="3"/>
      <c r="O13" s="3"/>
      <c r="P13" s="3"/>
      <c r="Q13" s="58"/>
      <c r="R13" s="44"/>
      <c r="S13" s="44"/>
      <c r="T13" s="58"/>
      <c r="U13" s="331"/>
      <c r="V13" s="331"/>
      <c r="W13" s="58"/>
      <c r="X13" s="142"/>
      <c r="Y13" s="142"/>
      <c r="Z13" s="2"/>
    </row>
    <row r="14" spans="1:27" ht="21" customHeight="1">
      <c r="A14" s="65">
        <v>-5</v>
      </c>
      <c r="B14" s="335"/>
      <c r="C14" s="335"/>
      <c r="D14" s="63">
        <v>19</v>
      </c>
      <c r="E14" s="340" t="s">
        <v>318</v>
      </c>
      <c r="F14" s="342"/>
      <c r="G14" s="58"/>
      <c r="H14" s="2"/>
      <c r="I14" s="1"/>
      <c r="J14" s="67"/>
      <c r="K14" s="337" t="s">
        <v>370</v>
      </c>
      <c r="L14" s="344"/>
      <c r="M14" s="3"/>
      <c r="N14" s="3"/>
      <c r="O14" s="3"/>
      <c r="P14" s="2"/>
      <c r="Q14" s="3"/>
      <c r="R14" s="3"/>
      <c r="S14" s="3"/>
      <c r="T14" s="3"/>
      <c r="U14" s="360" t="s">
        <v>37</v>
      </c>
      <c r="V14" s="360"/>
      <c r="W14" s="3"/>
      <c r="X14" s="3"/>
      <c r="Y14" s="3"/>
      <c r="Z14" s="3"/>
    </row>
    <row r="15" spans="1:27" ht="21" customHeight="1">
      <c r="A15" s="65">
        <v>-6</v>
      </c>
      <c r="B15" s="335"/>
      <c r="C15" s="335"/>
      <c r="D15" s="66"/>
      <c r="E15" s="337"/>
      <c r="F15" s="337"/>
      <c r="G15" s="63">
        <v>38</v>
      </c>
      <c r="H15" s="340" t="s">
        <v>318</v>
      </c>
      <c r="I15" s="341"/>
      <c r="J15" s="58"/>
      <c r="K15" s="2"/>
      <c r="L15" s="3"/>
      <c r="M15" s="67"/>
      <c r="N15" s="65"/>
      <c r="O15" s="142"/>
      <c r="P15" s="142"/>
      <c r="Q15" s="3"/>
      <c r="R15" s="3"/>
      <c r="S15" s="3"/>
      <c r="T15" s="3"/>
      <c r="U15" s="355"/>
      <c r="V15" s="355"/>
      <c r="W15" s="3"/>
      <c r="X15" s="3"/>
      <c r="Y15" s="3"/>
      <c r="Z15" s="3"/>
    </row>
    <row r="16" spans="1:27" ht="21" customHeight="1">
      <c r="A16" s="65">
        <v>-7</v>
      </c>
      <c r="B16" s="335"/>
      <c r="C16" s="335"/>
      <c r="D16" s="63">
        <v>20</v>
      </c>
      <c r="E16" s="340" t="s">
        <v>323</v>
      </c>
      <c r="F16" s="341"/>
      <c r="G16" s="58"/>
      <c r="H16" s="337" t="s">
        <v>365</v>
      </c>
      <c r="I16" s="337"/>
      <c r="J16" s="58"/>
      <c r="K16" s="2"/>
      <c r="L16" s="2"/>
      <c r="M16" s="67"/>
      <c r="N16" s="360" t="s">
        <v>43</v>
      </c>
      <c r="O16" s="360"/>
      <c r="P16" s="23"/>
      <c r="Y16" s="3"/>
      <c r="Z16" s="3"/>
    </row>
    <row r="17" spans="1:26" ht="21" customHeight="1">
      <c r="A17" s="65">
        <v>-8</v>
      </c>
      <c r="B17" s="335"/>
      <c r="C17" s="335"/>
      <c r="D17" s="66"/>
      <c r="E17" s="337"/>
      <c r="F17" s="337"/>
      <c r="G17" s="58"/>
      <c r="H17" s="2"/>
      <c r="I17" s="2"/>
      <c r="J17" s="58"/>
      <c r="K17" s="2"/>
      <c r="L17" s="3"/>
      <c r="M17" s="63">
        <v>72</v>
      </c>
      <c r="N17" s="340" t="s">
        <v>341</v>
      </c>
      <c r="O17" s="342"/>
      <c r="P17" s="24"/>
      <c r="Q17" s="65"/>
      <c r="R17" s="332" t="s">
        <v>308</v>
      </c>
      <c r="S17" s="333"/>
      <c r="T17" s="63">
        <v>57</v>
      </c>
      <c r="U17" s="359" t="s">
        <v>322</v>
      </c>
      <c r="V17" s="359"/>
      <c r="W17" s="58"/>
      <c r="X17" s="360" t="s">
        <v>21</v>
      </c>
      <c r="Y17" s="360"/>
      <c r="Z17" s="58"/>
    </row>
    <row r="18" spans="1:26" ht="21" customHeight="1">
      <c r="A18" s="65">
        <v>-9</v>
      </c>
      <c r="B18" s="335"/>
      <c r="C18" s="335"/>
      <c r="D18" s="63">
        <v>21</v>
      </c>
      <c r="E18" s="365" t="s">
        <v>328</v>
      </c>
      <c r="F18" s="342"/>
      <c r="G18" s="58"/>
      <c r="H18" s="142"/>
      <c r="I18" s="142"/>
      <c r="J18" s="58"/>
      <c r="K18" s="2"/>
      <c r="L18" s="2"/>
      <c r="M18" s="67"/>
      <c r="N18" s="337" t="s">
        <v>372</v>
      </c>
      <c r="O18" s="337"/>
      <c r="P18" s="24"/>
      <c r="Q18" s="65">
        <v>-42</v>
      </c>
      <c r="R18" s="332" t="s">
        <v>322</v>
      </c>
      <c r="S18" s="333"/>
      <c r="T18" s="60"/>
      <c r="U18" s="337" t="s">
        <v>234</v>
      </c>
      <c r="V18" s="337"/>
      <c r="W18" s="63">
        <v>74</v>
      </c>
      <c r="X18" s="359" t="s">
        <v>340</v>
      </c>
      <c r="Y18" s="359"/>
      <c r="Z18" s="24"/>
    </row>
    <row r="19" spans="1:26" ht="21" customHeight="1">
      <c r="A19" s="65">
        <v>-10</v>
      </c>
      <c r="B19" s="343"/>
      <c r="C19" s="335"/>
      <c r="D19" s="66"/>
      <c r="E19" s="337"/>
      <c r="F19" s="344"/>
      <c r="G19" s="63">
        <v>39</v>
      </c>
      <c r="H19" s="340" t="s">
        <v>328</v>
      </c>
      <c r="I19" s="342"/>
      <c r="J19" s="58"/>
      <c r="K19" s="142"/>
      <c r="L19" s="142"/>
      <c r="M19" s="67"/>
      <c r="N19" s="2"/>
      <c r="O19" s="3"/>
      <c r="P19" s="3"/>
      <c r="Q19" s="65">
        <v>-43</v>
      </c>
      <c r="R19" s="332" t="s">
        <v>329</v>
      </c>
      <c r="S19" s="333"/>
      <c r="T19" s="59">
        <v>58</v>
      </c>
      <c r="U19" s="338" t="s">
        <v>340</v>
      </c>
      <c r="V19" s="340"/>
      <c r="W19" s="58"/>
      <c r="X19" s="337" t="s">
        <v>357</v>
      </c>
      <c r="Y19" s="337"/>
      <c r="Z19" s="24"/>
    </row>
    <row r="20" spans="1:26" ht="21" customHeight="1">
      <c r="A20" s="65">
        <v>-11</v>
      </c>
      <c r="B20" s="335" t="s">
        <v>333</v>
      </c>
      <c r="C20" s="335"/>
      <c r="D20" s="63">
        <v>22</v>
      </c>
      <c r="E20" s="340" t="s">
        <v>333</v>
      </c>
      <c r="F20" s="341"/>
      <c r="G20" s="66"/>
      <c r="H20" s="337" t="s">
        <v>367</v>
      </c>
      <c r="I20" s="344"/>
      <c r="J20" s="58"/>
      <c r="K20" s="137"/>
      <c r="L20" s="2"/>
      <c r="M20" s="67"/>
      <c r="N20" s="360" t="s">
        <v>53</v>
      </c>
      <c r="O20" s="360"/>
      <c r="P20" s="3"/>
      <c r="Q20" s="65">
        <v>-44</v>
      </c>
      <c r="R20" s="332" t="s">
        <v>340</v>
      </c>
      <c r="S20" s="333"/>
      <c r="T20" s="60"/>
      <c r="U20" s="337" t="s">
        <v>356</v>
      </c>
      <c r="V20" s="337"/>
      <c r="W20" s="58"/>
      <c r="X20" s="2"/>
      <c r="Y20" s="2"/>
      <c r="Z20" s="2"/>
    </row>
    <row r="21" spans="1:26" ht="21" customHeight="1">
      <c r="A21" s="65">
        <v>-12</v>
      </c>
      <c r="B21" s="335" t="s">
        <v>335</v>
      </c>
      <c r="C21" s="335"/>
      <c r="D21" s="66"/>
      <c r="E21" s="337" t="s">
        <v>366</v>
      </c>
      <c r="F21" s="337"/>
      <c r="G21" s="58"/>
      <c r="H21" s="2"/>
      <c r="I21" s="1"/>
      <c r="J21" s="63">
        <v>56</v>
      </c>
      <c r="K21" s="340" t="s">
        <v>341</v>
      </c>
      <c r="L21" s="341"/>
      <c r="M21" s="67"/>
      <c r="N21" s="364"/>
      <c r="O21" s="364"/>
      <c r="P21" s="3"/>
      <c r="X21" s="360" t="s">
        <v>33</v>
      </c>
      <c r="Y21" s="360"/>
    </row>
    <row r="22" spans="1:26" ht="21" customHeight="1">
      <c r="A22" s="65">
        <v>-13</v>
      </c>
      <c r="B22" s="335"/>
      <c r="C22" s="335"/>
      <c r="D22" s="63">
        <v>23</v>
      </c>
      <c r="E22" s="340" t="s">
        <v>341</v>
      </c>
      <c r="F22" s="342"/>
      <c r="G22" s="58"/>
      <c r="H22" s="2"/>
      <c r="I22" s="1"/>
      <c r="J22" s="67"/>
      <c r="K22" s="337" t="s">
        <v>371</v>
      </c>
      <c r="L22" s="337"/>
      <c r="M22" s="58"/>
      <c r="N22" s="23"/>
      <c r="O22" s="3"/>
      <c r="P22" s="3"/>
      <c r="X22" s="355"/>
      <c r="Y22" s="355"/>
    </row>
    <row r="23" spans="1:26" ht="21" customHeight="1">
      <c r="A23" s="65">
        <v>-14</v>
      </c>
      <c r="B23" s="335"/>
      <c r="C23" s="335"/>
      <c r="D23" s="66"/>
      <c r="E23" s="337"/>
      <c r="F23" s="337"/>
      <c r="G23" s="63">
        <v>40</v>
      </c>
      <c r="H23" s="340" t="s">
        <v>341</v>
      </c>
      <c r="I23" s="341"/>
      <c r="J23" s="58"/>
      <c r="K23" s="2"/>
      <c r="L23" s="3"/>
      <c r="M23" s="65"/>
      <c r="N23" s="3"/>
      <c r="O23" s="3"/>
      <c r="P23" s="3"/>
      <c r="U23" s="357" t="s">
        <v>39</v>
      </c>
      <c r="V23" s="357"/>
    </row>
    <row r="24" spans="1:26" ht="21" customHeight="1">
      <c r="A24" s="65">
        <v>-15</v>
      </c>
      <c r="B24" s="335"/>
      <c r="C24" s="335"/>
      <c r="D24" s="63">
        <v>24</v>
      </c>
      <c r="E24" s="340" t="s">
        <v>368</v>
      </c>
      <c r="F24" s="341"/>
      <c r="G24" s="58"/>
      <c r="H24" s="337" t="s">
        <v>369</v>
      </c>
      <c r="I24" s="337"/>
      <c r="J24" s="3"/>
      <c r="K24" s="3"/>
      <c r="L24" s="3"/>
      <c r="M24" s="3"/>
      <c r="N24" s="357" t="s">
        <v>44</v>
      </c>
      <c r="O24" s="357"/>
      <c r="P24" s="3"/>
      <c r="Q24" s="58">
        <v>-57</v>
      </c>
      <c r="R24" s="332" t="s">
        <v>308</v>
      </c>
      <c r="S24" s="333"/>
      <c r="T24" s="67"/>
      <c r="U24" s="338" t="s">
        <v>329</v>
      </c>
      <c r="V24" s="338"/>
      <c r="W24" s="2"/>
      <c r="X24" s="23"/>
      <c r="Y24" s="3"/>
      <c r="Z24" s="3"/>
    </row>
    <row r="25" spans="1:26" ht="21" customHeight="1">
      <c r="A25" s="65">
        <v>-16</v>
      </c>
      <c r="B25" s="335"/>
      <c r="C25" s="335"/>
      <c r="D25" s="66"/>
      <c r="E25" s="337"/>
      <c r="F25" s="337"/>
      <c r="G25" s="58"/>
      <c r="H25" s="2"/>
      <c r="I25" s="2"/>
      <c r="J25" s="58">
        <v>-55</v>
      </c>
      <c r="K25" s="332" t="s">
        <v>318</v>
      </c>
      <c r="L25" s="333"/>
      <c r="M25" s="63">
        <v>71</v>
      </c>
      <c r="N25" s="359" t="s">
        <v>328</v>
      </c>
      <c r="O25" s="359"/>
      <c r="P25" s="3"/>
      <c r="Q25" s="58">
        <v>-58</v>
      </c>
      <c r="R25" s="335" t="s">
        <v>329</v>
      </c>
      <c r="S25" s="335"/>
      <c r="T25" s="60"/>
      <c r="U25" s="337" t="s">
        <v>229</v>
      </c>
      <c r="V25" s="337"/>
      <c r="W25" s="3"/>
      <c r="X25" s="23"/>
      <c r="Y25" s="3"/>
      <c r="Z25" s="3"/>
    </row>
    <row r="26" spans="1:26" ht="21" customHeight="1">
      <c r="A26" s="65"/>
      <c r="B26" s="2"/>
      <c r="C26" s="142"/>
      <c r="D26" s="58"/>
      <c r="E26" s="137"/>
      <c r="F26" s="137"/>
      <c r="G26" s="58"/>
      <c r="H26" s="2"/>
      <c r="I26" s="2"/>
      <c r="J26" s="65">
        <v>-56</v>
      </c>
      <c r="K26" s="343" t="s">
        <v>328</v>
      </c>
      <c r="L26" s="335"/>
      <c r="M26" s="66"/>
      <c r="N26" s="337" t="s">
        <v>373</v>
      </c>
      <c r="O26" s="337"/>
      <c r="P26" s="23"/>
      <c r="Q26" s="58"/>
      <c r="R26" s="2"/>
      <c r="S26" s="2"/>
      <c r="T26" s="58"/>
      <c r="W26" s="2"/>
      <c r="X26" s="24"/>
      <c r="Y26" s="3"/>
      <c r="Z26" s="3"/>
    </row>
    <row r="27" spans="1:26" ht="21" customHeight="1">
      <c r="A27" s="65"/>
      <c r="B27" s="2"/>
      <c r="C27" s="142"/>
      <c r="D27" s="58"/>
      <c r="E27" s="137"/>
      <c r="F27" s="137"/>
      <c r="G27" s="58"/>
      <c r="H27" s="2"/>
      <c r="I27" s="2"/>
      <c r="P27" s="23"/>
      <c r="Q27" s="58"/>
      <c r="R27" s="2"/>
      <c r="S27" s="2"/>
      <c r="T27" s="58"/>
      <c r="U27" s="357" t="s">
        <v>40</v>
      </c>
      <c r="V27" s="357"/>
      <c r="W27" s="2"/>
      <c r="X27" s="24"/>
      <c r="Y27" s="3"/>
      <c r="Z27" s="3"/>
    </row>
    <row r="28" spans="1:26" ht="21" customHeight="1">
      <c r="A28" s="65">
        <v>-17</v>
      </c>
      <c r="B28" s="332"/>
      <c r="C28" s="333"/>
      <c r="D28" s="58">
        <v>33</v>
      </c>
      <c r="E28" s="340"/>
      <c r="F28" s="342"/>
      <c r="G28" s="65"/>
      <c r="H28" s="3"/>
      <c r="I28" s="3"/>
      <c r="J28" s="65"/>
      <c r="K28" s="3"/>
      <c r="L28" s="3"/>
      <c r="M28" s="65"/>
      <c r="N28" s="357" t="s">
        <v>54</v>
      </c>
      <c r="O28" s="357"/>
      <c r="P28" s="3"/>
      <c r="Q28" s="3"/>
      <c r="R28" s="3"/>
      <c r="S28" s="3"/>
      <c r="T28" s="3"/>
      <c r="U28" s="355"/>
      <c r="V28" s="355"/>
      <c r="W28" s="3"/>
      <c r="X28" s="3"/>
      <c r="Y28" s="3"/>
      <c r="Z28" s="3"/>
    </row>
    <row r="29" spans="1:26" ht="21" customHeight="1">
      <c r="A29" s="65">
        <v>-18</v>
      </c>
      <c r="B29" s="335"/>
      <c r="C29" s="335"/>
      <c r="D29" s="66"/>
      <c r="E29" s="337"/>
      <c r="F29" s="344"/>
      <c r="G29" s="63">
        <v>51</v>
      </c>
      <c r="H29" s="338" t="s">
        <v>311</v>
      </c>
      <c r="I29" s="338"/>
      <c r="J29" s="58"/>
      <c r="K29" s="142"/>
      <c r="L29" s="142"/>
      <c r="M29" s="58"/>
      <c r="N29" s="331"/>
      <c r="O29" s="331"/>
      <c r="P29" s="3"/>
      <c r="Q29" s="3"/>
      <c r="R29" s="3"/>
      <c r="S29" s="3"/>
      <c r="T29" s="3"/>
      <c r="U29" s="74"/>
      <c r="V29" s="74"/>
      <c r="W29" s="3"/>
      <c r="X29" s="3"/>
      <c r="Y29" s="3"/>
      <c r="Z29" s="3"/>
    </row>
    <row r="30" spans="1:26" ht="21" customHeight="1">
      <c r="A30" s="65">
        <v>-19</v>
      </c>
      <c r="B30" s="335"/>
      <c r="C30" s="335"/>
      <c r="D30" s="63">
        <v>34</v>
      </c>
      <c r="E30" s="340"/>
      <c r="F30" s="341"/>
      <c r="G30" s="60"/>
      <c r="H30" s="337"/>
      <c r="I30" s="344"/>
      <c r="J30" s="58"/>
      <c r="K30" s="360" t="s">
        <v>45</v>
      </c>
      <c r="L30" s="360"/>
      <c r="M30" s="58"/>
      <c r="N30" s="2"/>
      <c r="O30" s="3"/>
      <c r="P30" s="3"/>
      <c r="Q30" s="65">
        <v>-37</v>
      </c>
      <c r="R30" s="343" t="s">
        <v>305</v>
      </c>
      <c r="S30" s="335"/>
      <c r="T30" s="59">
        <v>53</v>
      </c>
      <c r="U30" s="340" t="s">
        <v>305</v>
      </c>
      <c r="V30" s="342"/>
      <c r="W30" s="58"/>
      <c r="X30" s="360" t="s">
        <v>46</v>
      </c>
      <c r="Y30" s="360"/>
      <c r="Z30" s="58"/>
    </row>
    <row r="31" spans="1:26" ht="21" customHeight="1">
      <c r="A31" s="65">
        <v>-20</v>
      </c>
      <c r="B31" s="335"/>
      <c r="C31" s="335"/>
      <c r="D31" s="66"/>
      <c r="E31" s="337"/>
      <c r="F31" s="337"/>
      <c r="G31" s="58"/>
      <c r="H31" s="2"/>
      <c r="I31" s="1"/>
      <c r="J31" s="63">
        <v>68</v>
      </c>
      <c r="K31" s="338" t="s">
        <v>311</v>
      </c>
      <c r="L31" s="338"/>
      <c r="M31" s="58"/>
      <c r="N31" s="24"/>
      <c r="O31" s="3"/>
      <c r="P31" s="3"/>
      <c r="Q31" s="65">
        <v>-38</v>
      </c>
      <c r="R31" s="335" t="s">
        <v>323</v>
      </c>
      <c r="S31" s="335"/>
      <c r="T31" s="60"/>
      <c r="U31" s="334" t="s">
        <v>194</v>
      </c>
      <c r="V31" s="345"/>
      <c r="W31" s="63">
        <v>70</v>
      </c>
      <c r="X31" s="340" t="s">
        <v>305</v>
      </c>
      <c r="Y31" s="342"/>
      <c r="Z31" s="24"/>
    </row>
    <row r="32" spans="1:26" ht="21" customHeight="1">
      <c r="A32" s="65">
        <v>-21</v>
      </c>
      <c r="B32" s="335"/>
      <c r="C32" s="335"/>
      <c r="D32" s="63">
        <v>35</v>
      </c>
      <c r="E32" s="340"/>
      <c r="F32" s="342"/>
      <c r="G32" s="58"/>
      <c r="H32" s="2"/>
      <c r="I32" s="1"/>
      <c r="J32" s="67"/>
      <c r="K32" s="337" t="s">
        <v>194</v>
      </c>
      <c r="L32" s="337"/>
      <c r="M32" s="58"/>
      <c r="N32" s="24"/>
      <c r="O32" s="3"/>
      <c r="P32" s="3"/>
      <c r="Q32" s="65">
        <v>-39</v>
      </c>
      <c r="R32" s="343" t="s">
        <v>333</v>
      </c>
      <c r="S32" s="335"/>
      <c r="T32" s="59">
        <v>54</v>
      </c>
      <c r="U32" s="340" t="s">
        <v>333</v>
      </c>
      <c r="V32" s="341"/>
      <c r="W32" s="58"/>
      <c r="X32" s="337" t="s">
        <v>374</v>
      </c>
      <c r="Y32" s="337"/>
      <c r="Z32" s="24"/>
    </row>
    <row r="33" spans="1:26" ht="21" customHeight="1">
      <c r="A33" s="65">
        <v>-22</v>
      </c>
      <c r="B33" s="335"/>
      <c r="C33" s="335"/>
      <c r="D33" s="66"/>
      <c r="E33" s="337"/>
      <c r="F33" s="337"/>
      <c r="G33" s="63">
        <v>52</v>
      </c>
      <c r="H33" s="338" t="s">
        <v>335</v>
      </c>
      <c r="I33" s="340"/>
      <c r="J33" s="58"/>
      <c r="K33" s="2"/>
      <c r="L33" s="3"/>
      <c r="M33" s="65"/>
      <c r="N33" s="3"/>
      <c r="O33" s="3"/>
      <c r="P33" s="3"/>
      <c r="Q33" s="65">
        <v>-40</v>
      </c>
      <c r="R33" s="335" t="s">
        <v>344</v>
      </c>
      <c r="S33" s="335"/>
      <c r="T33" s="60"/>
      <c r="U33" s="337" t="s">
        <v>188</v>
      </c>
      <c r="V33" s="337"/>
      <c r="W33" s="58"/>
      <c r="X33" s="2"/>
      <c r="Y33" s="2"/>
      <c r="Z33" s="58"/>
    </row>
    <row r="34" spans="1:26" ht="21" customHeight="1">
      <c r="A34" s="65">
        <v>-23</v>
      </c>
      <c r="B34" s="335"/>
      <c r="C34" s="335"/>
      <c r="D34" s="63">
        <v>36</v>
      </c>
      <c r="E34" s="340"/>
      <c r="F34" s="341"/>
      <c r="G34" s="58"/>
      <c r="H34" s="337"/>
      <c r="I34" s="337"/>
      <c r="J34" s="58"/>
      <c r="K34" s="360" t="s">
        <v>57</v>
      </c>
      <c r="L34" s="360"/>
      <c r="M34" s="58"/>
      <c r="N34" s="2"/>
      <c r="O34" s="3"/>
      <c r="P34" s="3"/>
      <c r="Q34" s="3"/>
      <c r="R34" s="3"/>
      <c r="S34" s="3"/>
      <c r="T34" s="3"/>
      <c r="U34" s="74"/>
      <c r="V34" s="74"/>
      <c r="W34" s="3"/>
      <c r="X34" s="360" t="s">
        <v>55</v>
      </c>
      <c r="Y34" s="360"/>
      <c r="Z34" s="3"/>
    </row>
    <row r="35" spans="1:26" ht="21" customHeight="1">
      <c r="A35" s="65">
        <v>-24</v>
      </c>
      <c r="B35" s="332"/>
      <c r="C35" s="333"/>
      <c r="D35" s="60"/>
      <c r="E35" s="337"/>
      <c r="F35" s="337"/>
      <c r="G35" s="58"/>
      <c r="H35" s="331"/>
      <c r="I35" s="331"/>
      <c r="K35" s="355"/>
      <c r="L35" s="355"/>
      <c r="M35" s="2"/>
      <c r="Q35" s="3"/>
      <c r="R35" s="3"/>
      <c r="S35" s="3"/>
      <c r="T35" s="3"/>
      <c r="U35" s="249" t="s">
        <v>48</v>
      </c>
      <c r="V35" s="249"/>
      <c r="W35" s="3"/>
      <c r="X35" s="355"/>
      <c r="Y35" s="355"/>
      <c r="Z35" s="3"/>
    </row>
    <row r="36" spans="1:26" ht="21" customHeight="1">
      <c r="A36" s="3"/>
      <c r="B36" s="3"/>
      <c r="C36" s="3"/>
      <c r="D36" s="3"/>
      <c r="E36" s="74"/>
      <c r="F36" s="74"/>
      <c r="G36" s="3"/>
      <c r="H36" s="3"/>
      <c r="I36" s="3"/>
      <c r="Q36" s="58">
        <v>-53</v>
      </c>
      <c r="R36" s="358" t="s">
        <v>323</v>
      </c>
      <c r="S36" s="362"/>
      <c r="T36" s="67">
        <v>69</v>
      </c>
      <c r="U36" s="359" t="s">
        <v>323</v>
      </c>
      <c r="V36" s="359"/>
      <c r="W36" s="3"/>
      <c r="X36" s="23"/>
      <c r="Y36" s="3"/>
      <c r="Z36" s="3"/>
    </row>
    <row r="37" spans="1:26" ht="21" customHeight="1">
      <c r="A37" s="65">
        <v>-25</v>
      </c>
      <c r="B37" s="332" t="s">
        <v>308</v>
      </c>
      <c r="C37" s="333"/>
      <c r="D37" s="63">
        <v>41</v>
      </c>
      <c r="E37" s="359" t="s">
        <v>312</v>
      </c>
      <c r="F37" s="338"/>
      <c r="G37" s="58"/>
      <c r="H37" s="151"/>
      <c r="I37" s="142"/>
      <c r="J37" s="3"/>
      <c r="K37" s="3"/>
      <c r="L37" s="3"/>
      <c r="Q37" s="58">
        <v>-54</v>
      </c>
      <c r="R37" s="358" t="s">
        <v>344</v>
      </c>
      <c r="S37" s="333"/>
      <c r="T37" s="66"/>
      <c r="U37" s="337" t="s">
        <v>375</v>
      </c>
      <c r="V37" s="337"/>
      <c r="W37" s="3"/>
      <c r="X37" s="23"/>
      <c r="Y37" s="3"/>
      <c r="Z37" s="3"/>
    </row>
    <row r="38" spans="1:26" ht="21" customHeight="1">
      <c r="A38" s="65">
        <v>-26</v>
      </c>
      <c r="B38" s="358" t="s">
        <v>358</v>
      </c>
      <c r="C38" s="362"/>
      <c r="D38" s="66"/>
      <c r="E38" s="337" t="s">
        <v>359</v>
      </c>
      <c r="F38" s="344"/>
      <c r="G38" s="58">
        <v>59</v>
      </c>
      <c r="H38" s="338" t="s">
        <v>312</v>
      </c>
      <c r="I38" s="338"/>
      <c r="J38" s="58"/>
      <c r="K38" s="142"/>
      <c r="L38" s="142"/>
      <c r="M38" s="3"/>
      <c r="N38" s="3"/>
      <c r="O38" s="3"/>
      <c r="P38" s="3"/>
      <c r="Q38" s="58"/>
      <c r="R38" s="151"/>
      <c r="S38" s="151"/>
      <c r="T38" s="58"/>
      <c r="W38" s="3"/>
      <c r="X38" s="3"/>
      <c r="Y38" s="3"/>
      <c r="Z38" s="3"/>
    </row>
    <row r="39" spans="1:26" ht="21" customHeight="1">
      <c r="A39" s="65">
        <v>-27</v>
      </c>
      <c r="B39" s="332" t="s">
        <v>316</v>
      </c>
      <c r="C39" s="333"/>
      <c r="D39" s="63">
        <v>42</v>
      </c>
      <c r="E39" s="338" t="s">
        <v>316</v>
      </c>
      <c r="F39" s="340"/>
      <c r="G39" s="60"/>
      <c r="H39" s="337" t="s">
        <v>348</v>
      </c>
      <c r="I39" s="344"/>
      <c r="J39" s="58"/>
      <c r="K39" s="360" t="s">
        <v>22</v>
      </c>
      <c r="L39" s="360"/>
      <c r="M39" s="58"/>
      <c r="N39" s="2"/>
      <c r="O39" s="3"/>
      <c r="P39" s="2"/>
      <c r="Q39" s="58"/>
      <c r="R39" s="2"/>
      <c r="S39" s="2"/>
      <c r="T39" s="58"/>
      <c r="U39" s="360" t="s">
        <v>56</v>
      </c>
      <c r="V39" s="360"/>
      <c r="W39" s="2"/>
      <c r="X39" s="2"/>
      <c r="Y39" s="2"/>
      <c r="Z39" s="3"/>
    </row>
    <row r="40" spans="1:26" ht="21" customHeight="1">
      <c r="A40" s="65">
        <v>-28</v>
      </c>
      <c r="B40" s="332" t="s">
        <v>322</v>
      </c>
      <c r="C40" s="333"/>
      <c r="D40" s="66"/>
      <c r="E40" s="337" t="s">
        <v>360</v>
      </c>
      <c r="F40" s="337"/>
      <c r="G40" s="58"/>
      <c r="H40" s="2"/>
      <c r="I40" s="1"/>
      <c r="J40" s="63">
        <v>76</v>
      </c>
      <c r="K40" s="338" t="s">
        <v>312</v>
      </c>
      <c r="L40" s="338"/>
      <c r="M40" s="58"/>
      <c r="N40" s="2"/>
      <c r="O40" s="3"/>
      <c r="P40" s="2"/>
      <c r="T40" s="2"/>
      <c r="U40" s="2"/>
      <c r="V40" s="2"/>
      <c r="W40" s="2"/>
      <c r="X40" s="249" t="s">
        <v>47</v>
      </c>
      <c r="Y40" s="249"/>
      <c r="Z40" s="2"/>
    </row>
    <row r="41" spans="1:26" ht="21" customHeight="1">
      <c r="A41" s="65">
        <v>-29</v>
      </c>
      <c r="B41" s="332" t="s">
        <v>329</v>
      </c>
      <c r="C41" s="333"/>
      <c r="D41" s="63">
        <v>43</v>
      </c>
      <c r="E41" s="338" t="s">
        <v>332</v>
      </c>
      <c r="F41" s="338"/>
      <c r="G41" s="58"/>
      <c r="H41" s="2"/>
      <c r="I41" s="1"/>
      <c r="J41" s="66"/>
      <c r="K41" s="337" t="s">
        <v>363</v>
      </c>
      <c r="L41" s="337"/>
      <c r="M41" s="58"/>
      <c r="N41" s="23"/>
      <c r="O41" s="3"/>
      <c r="P41" s="2"/>
      <c r="T41" s="58">
        <v>-51</v>
      </c>
      <c r="U41" s="158"/>
      <c r="V41" s="159"/>
      <c r="W41" s="67">
        <v>67</v>
      </c>
      <c r="X41" s="253"/>
      <c r="Y41" s="253"/>
      <c r="Z41" s="24"/>
    </row>
    <row r="42" spans="1:26" ht="21" customHeight="1">
      <c r="A42" s="65">
        <v>-30</v>
      </c>
      <c r="B42" s="332" t="s">
        <v>332</v>
      </c>
      <c r="C42" s="333"/>
      <c r="D42" s="66"/>
      <c r="E42" s="337" t="s">
        <v>355</v>
      </c>
      <c r="F42" s="344"/>
      <c r="G42" s="63">
        <v>60</v>
      </c>
      <c r="H42" s="340" t="s">
        <v>342</v>
      </c>
      <c r="I42" s="341"/>
      <c r="J42" s="58"/>
      <c r="K42" s="2"/>
      <c r="L42" s="3"/>
      <c r="M42" s="58"/>
      <c r="N42" s="23"/>
      <c r="O42" s="3"/>
      <c r="P42" s="2"/>
      <c r="T42" s="58">
        <v>-52</v>
      </c>
      <c r="U42" s="153"/>
      <c r="V42" s="154"/>
      <c r="W42" s="66"/>
      <c r="X42" s="160"/>
      <c r="Y42" s="160"/>
      <c r="Z42" s="24"/>
    </row>
    <row r="43" spans="1:26" ht="21" customHeight="1">
      <c r="A43" s="65">
        <v>-31</v>
      </c>
      <c r="B43" s="332" t="s">
        <v>340</v>
      </c>
      <c r="C43" s="333"/>
      <c r="D43" s="63">
        <v>44</v>
      </c>
      <c r="E43" s="340" t="s">
        <v>342</v>
      </c>
      <c r="F43" s="341"/>
      <c r="G43" s="58"/>
      <c r="H43" s="337" t="s">
        <v>362</v>
      </c>
      <c r="I43" s="337"/>
      <c r="J43" s="58"/>
      <c r="K43" s="360" t="s">
        <v>30</v>
      </c>
      <c r="L43" s="360"/>
      <c r="Q43" s="262" t="s">
        <v>20</v>
      </c>
      <c r="R43" s="262"/>
      <c r="S43" s="2"/>
      <c r="Z43" s="58"/>
    </row>
    <row r="44" spans="1:26" ht="21" customHeight="1">
      <c r="A44" s="65">
        <v>-32</v>
      </c>
      <c r="B44" s="332" t="s">
        <v>342</v>
      </c>
      <c r="C44" s="333"/>
      <c r="D44" s="66"/>
      <c r="E44" s="331" t="s">
        <v>361</v>
      </c>
      <c r="F44" s="331"/>
      <c r="G44" s="58"/>
      <c r="H44" s="2"/>
      <c r="I44" s="2"/>
      <c r="M44" s="58">
        <v>-59</v>
      </c>
      <c r="N44" s="263" t="s">
        <v>316</v>
      </c>
      <c r="O44" s="255"/>
      <c r="P44" s="63">
        <v>75</v>
      </c>
      <c r="Q44" s="256" t="s">
        <v>316</v>
      </c>
      <c r="R44" s="253"/>
      <c r="W44" s="2"/>
      <c r="X44" s="2"/>
      <c r="Y44" s="2"/>
      <c r="Z44" s="3"/>
    </row>
    <row r="45" spans="1:26" ht="21" customHeight="1">
      <c r="A45" s="65"/>
      <c r="B45" s="2"/>
      <c r="C45" s="151"/>
      <c r="D45" s="58"/>
      <c r="E45" s="2"/>
      <c r="F45" s="2"/>
      <c r="G45" s="58"/>
      <c r="H45" s="2"/>
      <c r="I45" s="2"/>
      <c r="M45" s="65">
        <v>-60</v>
      </c>
      <c r="N45" s="254" t="s">
        <v>332</v>
      </c>
      <c r="O45" s="255"/>
      <c r="P45" s="60"/>
      <c r="Q45" s="250" t="s">
        <v>364</v>
      </c>
      <c r="R45" s="250"/>
      <c r="W45" s="157"/>
      <c r="X45" s="3"/>
      <c r="Y45" s="3"/>
      <c r="Z45" s="3"/>
    </row>
    <row r="46" spans="1:26" ht="21" customHeight="1">
      <c r="A46" s="65"/>
      <c r="B46" s="2"/>
      <c r="C46" s="257"/>
      <c r="D46" s="58"/>
      <c r="E46" s="2"/>
      <c r="F46" s="2"/>
      <c r="G46" s="58"/>
      <c r="H46" s="2"/>
      <c r="I46" s="2"/>
      <c r="J46" s="33"/>
      <c r="K46" s="133"/>
      <c r="L46" s="133"/>
      <c r="M46" s="65"/>
      <c r="N46" s="2"/>
      <c r="O46" s="2"/>
      <c r="P46" s="58"/>
      <c r="Q46" s="357" t="s">
        <v>31</v>
      </c>
      <c r="R46" s="357"/>
      <c r="W46" s="157"/>
      <c r="X46" s="23"/>
      <c r="Y46" s="3"/>
      <c r="Z46" s="3"/>
    </row>
    <row r="47" spans="1:26" ht="21" customHeight="1">
      <c r="A47" s="58"/>
      <c r="B47" s="308" t="s">
        <v>59</v>
      </c>
      <c r="C47" s="308"/>
      <c r="D47" s="308"/>
      <c r="E47" s="353" t="s">
        <v>29</v>
      </c>
      <c r="F47" s="353"/>
      <c r="G47" s="26"/>
      <c r="H47" s="356"/>
      <c r="I47" s="356"/>
      <c r="M47" s="65"/>
      <c r="P47" s="58"/>
      <c r="Q47" s="5"/>
      <c r="R47" s="5"/>
      <c r="S47" s="2"/>
      <c r="T47" s="2"/>
      <c r="U47" s="2"/>
      <c r="V47" s="2"/>
      <c r="W47" s="58"/>
      <c r="X47" s="5"/>
      <c r="Y47" s="5"/>
      <c r="Z47" s="258"/>
    </row>
    <row r="48" spans="1:26" ht="21" customHeight="1">
      <c r="A48" s="181"/>
      <c r="B48" s="308" t="s">
        <v>3</v>
      </c>
      <c r="C48" s="308"/>
      <c r="D48" s="308"/>
      <c r="E48" s="353" t="s">
        <v>58</v>
      </c>
      <c r="F48" s="353"/>
      <c r="G48" s="27"/>
      <c r="H48" s="354"/>
      <c r="I48" s="354"/>
      <c r="N48" s="355"/>
      <c r="O48" s="355"/>
    </row>
  </sheetData>
  <mergeCells count="170">
    <mergeCell ref="Q46:R46"/>
    <mergeCell ref="B43:C43"/>
    <mergeCell ref="E43:F43"/>
    <mergeCell ref="H43:I43"/>
    <mergeCell ref="B41:C41"/>
    <mergeCell ref="E41:F41"/>
    <mergeCell ref="K41:L41"/>
    <mergeCell ref="B44:C44"/>
    <mergeCell ref="E44:F44"/>
    <mergeCell ref="B42:C42"/>
    <mergeCell ref="E42:F42"/>
    <mergeCell ref="H42:I42"/>
    <mergeCell ref="B47:D47"/>
    <mergeCell ref="B37:C37"/>
    <mergeCell ref="E37:F37"/>
    <mergeCell ref="B35:C35"/>
    <mergeCell ref="E35:F35"/>
    <mergeCell ref="K35:L35"/>
    <mergeCell ref="X35:Y35"/>
    <mergeCell ref="H35:I35"/>
    <mergeCell ref="B40:C40"/>
    <mergeCell ref="E40:F40"/>
    <mergeCell ref="K40:L40"/>
    <mergeCell ref="B38:C38"/>
    <mergeCell ref="E38:F38"/>
    <mergeCell ref="H38:I38"/>
    <mergeCell ref="B39:C39"/>
    <mergeCell ref="E39:F39"/>
    <mergeCell ref="H39:I39"/>
    <mergeCell ref="R36:S36"/>
    <mergeCell ref="U36:V36"/>
    <mergeCell ref="B34:C34"/>
    <mergeCell ref="E34:F34"/>
    <mergeCell ref="H34:I34"/>
    <mergeCell ref="X31:Y31"/>
    <mergeCell ref="X34:Y34"/>
    <mergeCell ref="K34:L34"/>
    <mergeCell ref="B32:C32"/>
    <mergeCell ref="E32:F32"/>
    <mergeCell ref="K32:L32"/>
    <mergeCell ref="R32:S32"/>
    <mergeCell ref="U32:V32"/>
    <mergeCell ref="X32:Y32"/>
    <mergeCell ref="B31:C31"/>
    <mergeCell ref="E31:F31"/>
    <mergeCell ref="K31:L31"/>
    <mergeCell ref="R31:S31"/>
    <mergeCell ref="U31:V31"/>
    <mergeCell ref="K26:L26"/>
    <mergeCell ref="U27:V27"/>
    <mergeCell ref="B28:C28"/>
    <mergeCell ref="E28:F28"/>
    <mergeCell ref="N28:O28"/>
    <mergeCell ref="N26:O26"/>
    <mergeCell ref="K30:L30"/>
    <mergeCell ref="B33:C33"/>
    <mergeCell ref="E33:F33"/>
    <mergeCell ref="H33:I33"/>
    <mergeCell ref="R33:S33"/>
    <mergeCell ref="U33:V33"/>
    <mergeCell ref="B25:C25"/>
    <mergeCell ref="E25:F25"/>
    <mergeCell ref="R30:S30"/>
    <mergeCell ref="U30:V30"/>
    <mergeCell ref="H20:I20"/>
    <mergeCell ref="N20:O20"/>
    <mergeCell ref="N21:O21"/>
    <mergeCell ref="U20:V20"/>
    <mergeCell ref="B23:C23"/>
    <mergeCell ref="E23:F23"/>
    <mergeCell ref="H23:I23"/>
    <mergeCell ref="N25:O25"/>
    <mergeCell ref="K25:L25"/>
    <mergeCell ref="B24:C24"/>
    <mergeCell ref="E24:F24"/>
    <mergeCell ref="H24:I24"/>
    <mergeCell ref="U25:V25"/>
    <mergeCell ref="B30:C30"/>
    <mergeCell ref="E30:F30"/>
    <mergeCell ref="H30:I30"/>
    <mergeCell ref="B29:C29"/>
    <mergeCell ref="E29:F29"/>
    <mergeCell ref="H29:I29"/>
    <mergeCell ref="N29:O29"/>
    <mergeCell ref="A1:Z1"/>
    <mergeCell ref="A2:Z2"/>
    <mergeCell ref="A3:Z3"/>
    <mergeCell ref="A4:Z4"/>
    <mergeCell ref="A5:Z5"/>
    <mergeCell ref="A6:Z6"/>
    <mergeCell ref="U13:V13"/>
    <mergeCell ref="B14:C14"/>
    <mergeCell ref="E14:F14"/>
    <mergeCell ref="K14:L14"/>
    <mergeCell ref="Z11:Z12"/>
    <mergeCell ref="B12:C12"/>
    <mergeCell ref="E12:F12"/>
    <mergeCell ref="H12:I12"/>
    <mergeCell ref="B11:C11"/>
    <mergeCell ref="E11:F11"/>
    <mergeCell ref="H11:I11"/>
    <mergeCell ref="B13:C13"/>
    <mergeCell ref="E13:F13"/>
    <mergeCell ref="K13:L13"/>
    <mergeCell ref="R11:S11"/>
    <mergeCell ref="U11:V11"/>
    <mergeCell ref="R12:S12"/>
    <mergeCell ref="U12:V12"/>
    <mergeCell ref="U14:V14"/>
    <mergeCell ref="U15:V15"/>
    <mergeCell ref="K39:L39"/>
    <mergeCell ref="K43:L43"/>
    <mergeCell ref="C8:E8"/>
    <mergeCell ref="O8:P8"/>
    <mergeCell ref="Y8:Z8"/>
    <mergeCell ref="B10:C10"/>
    <mergeCell ref="E10:F10"/>
    <mergeCell ref="U10:V10"/>
    <mergeCell ref="B15:C15"/>
    <mergeCell ref="E15:F15"/>
    <mergeCell ref="H15:I15"/>
    <mergeCell ref="B16:C16"/>
    <mergeCell ref="E16:F16"/>
    <mergeCell ref="H16:I16"/>
    <mergeCell ref="B17:C17"/>
    <mergeCell ref="E17:F17"/>
    <mergeCell ref="N17:O17"/>
    <mergeCell ref="B18:C18"/>
    <mergeCell ref="N16:O16"/>
    <mergeCell ref="R20:S20"/>
    <mergeCell ref="B21:C21"/>
    <mergeCell ref="X30:Y30"/>
    <mergeCell ref="R37:S37"/>
    <mergeCell ref="U37:V37"/>
    <mergeCell ref="U39:V39"/>
    <mergeCell ref="U17:V17"/>
    <mergeCell ref="X17:Y17"/>
    <mergeCell ref="X21:Y21"/>
    <mergeCell ref="X22:Y22"/>
    <mergeCell ref="R24:S24"/>
    <mergeCell ref="U24:V24"/>
    <mergeCell ref="R25:S25"/>
    <mergeCell ref="U23:V23"/>
    <mergeCell ref="U28:V28"/>
    <mergeCell ref="X18:Y18"/>
    <mergeCell ref="R19:S19"/>
    <mergeCell ref="U19:V19"/>
    <mergeCell ref="X19:Y19"/>
    <mergeCell ref="R18:S18"/>
    <mergeCell ref="U18:V18"/>
    <mergeCell ref="B48:D48"/>
    <mergeCell ref="E47:F47"/>
    <mergeCell ref="E48:F48"/>
    <mergeCell ref="H47:I47"/>
    <mergeCell ref="H48:I48"/>
    <mergeCell ref="N48:O48"/>
    <mergeCell ref="R17:S17"/>
    <mergeCell ref="B22:C22"/>
    <mergeCell ref="E22:F22"/>
    <mergeCell ref="K22:L22"/>
    <mergeCell ref="N24:O24"/>
    <mergeCell ref="E21:F21"/>
    <mergeCell ref="K21:L21"/>
    <mergeCell ref="E18:F18"/>
    <mergeCell ref="N18:O18"/>
    <mergeCell ref="B19:C19"/>
    <mergeCell ref="E19:F19"/>
    <mergeCell ref="H19:I19"/>
    <mergeCell ref="B20:C20"/>
    <mergeCell ref="E20:F20"/>
  </mergeCells>
  <pageMargins left="0.7" right="0.7" top="0.75" bottom="0.75" header="0.3" footer="0.3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115" zoomScaleNormal="100" zoomScaleSheetLayoutView="115" workbookViewId="0">
      <selection activeCell="L16" sqref="L16"/>
    </sheetView>
  </sheetViews>
  <sheetFormatPr defaultRowHeight="12.75"/>
  <cols>
    <col min="2" max="2" width="19.28515625" customWidth="1"/>
    <col min="3" max="3" width="12.85546875" customWidth="1"/>
  </cols>
  <sheetData>
    <row r="1" spans="1:9" ht="18">
      <c r="A1" s="265"/>
      <c r="B1" s="266" t="s">
        <v>135</v>
      </c>
      <c r="C1" s="266"/>
      <c r="D1" s="266"/>
      <c r="E1" s="266"/>
      <c r="F1" s="266"/>
      <c r="G1" s="266"/>
      <c r="H1" s="266"/>
      <c r="I1" s="266"/>
    </row>
    <row r="2" spans="1:9" ht="18">
      <c r="A2" s="265"/>
      <c r="B2" s="379"/>
      <c r="C2" s="379"/>
      <c r="D2" s="379"/>
      <c r="E2" s="379"/>
      <c r="F2" s="267"/>
      <c r="G2" s="267"/>
      <c r="H2" s="267"/>
      <c r="I2" s="267"/>
    </row>
    <row r="3" spans="1:9">
      <c r="A3" s="265"/>
      <c r="B3" s="268" t="s">
        <v>381</v>
      </c>
      <c r="C3" s="269"/>
      <c r="D3" s="267"/>
      <c r="E3" s="267"/>
      <c r="F3" s="267"/>
      <c r="G3" s="267"/>
      <c r="H3" s="267"/>
      <c r="I3" s="267"/>
    </row>
    <row r="4" spans="1:9" ht="20.25" customHeight="1">
      <c r="A4" s="270"/>
      <c r="B4" s="285" t="s">
        <v>383</v>
      </c>
      <c r="C4" s="271"/>
      <c r="D4" s="271"/>
      <c r="E4" s="271"/>
      <c r="F4" s="272"/>
      <c r="G4" s="272"/>
      <c r="H4" s="273"/>
      <c r="I4" s="273"/>
    </row>
    <row r="5" spans="1:9" ht="19.5">
      <c r="A5" s="274"/>
      <c r="B5" s="274"/>
      <c r="C5" s="275"/>
      <c r="D5" s="284">
        <f>C7</f>
        <v>0</v>
      </c>
      <c r="E5" s="276"/>
      <c r="F5" s="276"/>
      <c r="G5" s="277"/>
      <c r="H5" s="274"/>
      <c r="I5" s="278"/>
    </row>
    <row r="6" spans="1:9" ht="15">
      <c r="A6" s="279" t="s">
        <v>378</v>
      </c>
      <c r="B6" s="279" t="s">
        <v>382</v>
      </c>
      <c r="C6" s="279">
        <v>1</v>
      </c>
      <c r="D6" s="279">
        <v>2</v>
      </c>
      <c r="E6" s="279">
        <v>3</v>
      </c>
      <c r="F6" s="279">
        <v>4</v>
      </c>
      <c r="G6" s="279">
        <v>5</v>
      </c>
      <c r="H6" s="279" t="s">
        <v>379</v>
      </c>
      <c r="I6" s="279" t="s">
        <v>380</v>
      </c>
    </row>
    <row r="7" spans="1:9" ht="26.25">
      <c r="A7" s="280">
        <v>1</v>
      </c>
      <c r="B7" s="280" t="s">
        <v>385</v>
      </c>
      <c r="C7" s="281"/>
      <c r="D7" s="282" t="s">
        <v>393</v>
      </c>
      <c r="E7" s="282" t="s">
        <v>394</v>
      </c>
      <c r="F7" s="282" t="s">
        <v>395</v>
      </c>
      <c r="G7" s="282" t="s">
        <v>394</v>
      </c>
      <c r="H7" s="283">
        <v>7</v>
      </c>
      <c r="I7" s="283">
        <v>2</v>
      </c>
    </row>
    <row r="8" spans="1:9" ht="26.25">
      <c r="A8" s="280">
        <v>2</v>
      </c>
      <c r="B8" s="280" t="s">
        <v>386</v>
      </c>
      <c r="C8" s="282" t="s">
        <v>394</v>
      </c>
      <c r="D8" s="281"/>
      <c r="E8" s="282" t="s">
        <v>396</v>
      </c>
      <c r="F8" s="282" t="s">
        <v>394</v>
      </c>
      <c r="G8" s="282" t="s">
        <v>395</v>
      </c>
      <c r="H8" s="283">
        <v>7</v>
      </c>
      <c r="I8" s="283">
        <v>1</v>
      </c>
    </row>
    <row r="9" spans="1:9" ht="26.25">
      <c r="A9" s="280">
        <v>3</v>
      </c>
      <c r="B9" s="280" t="s">
        <v>387</v>
      </c>
      <c r="C9" s="282" t="s">
        <v>393</v>
      </c>
      <c r="D9" s="282" t="s">
        <v>395</v>
      </c>
      <c r="E9" s="281"/>
      <c r="F9" s="282" t="s">
        <v>394</v>
      </c>
      <c r="G9" s="282" t="s">
        <v>393</v>
      </c>
      <c r="H9" s="283">
        <v>6</v>
      </c>
      <c r="I9" s="283">
        <v>4</v>
      </c>
    </row>
    <row r="10" spans="1:9" ht="26.25">
      <c r="A10" s="280">
        <v>4</v>
      </c>
      <c r="B10" s="280" t="s">
        <v>123</v>
      </c>
      <c r="C10" s="282" t="s">
        <v>396</v>
      </c>
      <c r="D10" s="282" t="s">
        <v>393</v>
      </c>
      <c r="E10" s="282" t="s">
        <v>393</v>
      </c>
      <c r="F10" s="281"/>
      <c r="G10" s="282" t="s">
        <v>393</v>
      </c>
      <c r="H10" s="283">
        <v>4</v>
      </c>
      <c r="I10" s="283">
        <v>5</v>
      </c>
    </row>
    <row r="11" spans="1:9" ht="26.25">
      <c r="A11" s="280">
        <v>5</v>
      </c>
      <c r="B11" s="280" t="s">
        <v>388</v>
      </c>
      <c r="C11" s="282" t="s">
        <v>393</v>
      </c>
      <c r="D11" s="282" t="s">
        <v>396</v>
      </c>
      <c r="E11" s="282" t="s">
        <v>394</v>
      </c>
      <c r="F11" s="287" t="s">
        <v>394</v>
      </c>
      <c r="G11" s="281"/>
      <c r="H11" s="283">
        <v>6</v>
      </c>
      <c r="I11" s="283">
        <v>3</v>
      </c>
    </row>
    <row r="14" spans="1:9" ht="15.75">
      <c r="B14" s="286" t="s">
        <v>384</v>
      </c>
    </row>
    <row r="16" spans="1:9" ht="15">
      <c r="A16" s="279" t="s">
        <v>378</v>
      </c>
      <c r="B16" s="279" t="s">
        <v>382</v>
      </c>
      <c r="C16" s="279">
        <v>1</v>
      </c>
      <c r="D16" s="279">
        <v>2</v>
      </c>
      <c r="E16" s="279">
        <v>3</v>
      </c>
      <c r="F16" s="279">
        <v>4</v>
      </c>
      <c r="G16" s="279" t="s">
        <v>379</v>
      </c>
      <c r="H16" s="279" t="s">
        <v>380</v>
      </c>
    </row>
    <row r="17" spans="1:8" ht="26.25">
      <c r="A17" s="280">
        <v>1</v>
      </c>
      <c r="B17" s="280" t="s">
        <v>389</v>
      </c>
      <c r="C17" s="281"/>
      <c r="D17" s="282" t="s">
        <v>394</v>
      </c>
      <c r="E17" s="282" t="s">
        <v>394</v>
      </c>
      <c r="F17" s="282" t="s">
        <v>394</v>
      </c>
      <c r="G17" s="280">
        <v>6</v>
      </c>
      <c r="H17" s="283">
        <v>1</v>
      </c>
    </row>
    <row r="18" spans="1:8" ht="26.25">
      <c r="A18" s="280">
        <v>2</v>
      </c>
      <c r="B18" s="280" t="s">
        <v>390</v>
      </c>
      <c r="C18" s="282" t="s">
        <v>393</v>
      </c>
      <c r="D18" s="281"/>
      <c r="E18" s="282" t="s">
        <v>394</v>
      </c>
      <c r="F18" s="282" t="s">
        <v>394</v>
      </c>
      <c r="G18" s="280">
        <v>5</v>
      </c>
      <c r="H18" s="283">
        <v>2</v>
      </c>
    </row>
    <row r="19" spans="1:8" ht="26.25">
      <c r="A19" s="280">
        <v>3</v>
      </c>
      <c r="B19" s="280" t="s">
        <v>391</v>
      </c>
      <c r="C19" s="282" t="s">
        <v>393</v>
      </c>
      <c r="D19" s="282" t="s">
        <v>393</v>
      </c>
      <c r="E19" s="281"/>
      <c r="F19" s="282" t="s">
        <v>394</v>
      </c>
      <c r="G19" s="280">
        <v>4</v>
      </c>
      <c r="H19" s="283">
        <v>3</v>
      </c>
    </row>
    <row r="20" spans="1:8" ht="26.25">
      <c r="A20" s="280">
        <v>4</v>
      </c>
      <c r="B20" s="280" t="s">
        <v>392</v>
      </c>
      <c r="C20" s="282" t="s">
        <v>393</v>
      </c>
      <c r="D20" s="282" t="s">
        <v>393</v>
      </c>
      <c r="E20" s="282" t="s">
        <v>393</v>
      </c>
      <c r="F20" s="281"/>
      <c r="G20" s="280">
        <v>3</v>
      </c>
      <c r="H20" s="283">
        <v>4</v>
      </c>
    </row>
    <row r="23" spans="1:8">
      <c r="A23" s="308" t="s">
        <v>59</v>
      </c>
      <c r="B23" s="308"/>
      <c r="C23" s="308"/>
      <c r="D23" s="353" t="s">
        <v>29</v>
      </c>
      <c r="E23" s="353"/>
      <c r="F23" s="26"/>
      <c r="G23" s="356"/>
      <c r="H23" s="356"/>
    </row>
    <row r="24" spans="1:8">
      <c r="A24" s="247"/>
      <c r="B24" s="247"/>
      <c r="C24" s="247"/>
      <c r="D24" s="248"/>
      <c r="E24" s="248"/>
      <c r="F24" s="26"/>
      <c r="G24" s="264"/>
      <c r="H24" s="264"/>
    </row>
    <row r="25" spans="1:8">
      <c r="A25" s="308" t="s">
        <v>3</v>
      </c>
      <c r="B25" s="308"/>
      <c r="C25" s="308"/>
      <c r="D25" s="353" t="s">
        <v>58</v>
      </c>
      <c r="E25" s="353"/>
      <c r="F25" s="27"/>
      <c r="G25" s="354"/>
      <c r="H25" s="354"/>
    </row>
  </sheetData>
  <mergeCells count="7">
    <mergeCell ref="B2:E2"/>
    <mergeCell ref="A23:C23"/>
    <mergeCell ref="D23:E23"/>
    <mergeCell ref="G23:H23"/>
    <mergeCell ref="A25:C25"/>
    <mergeCell ref="D25:E25"/>
    <mergeCell ref="G25:H25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="145" zoomScaleSheetLayoutView="145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7" customFormat="1">
      <c r="C1" s="100"/>
      <c r="D1" s="300" t="s">
        <v>61</v>
      </c>
      <c r="E1" s="300"/>
      <c r="F1" s="300"/>
      <c r="G1" s="100"/>
      <c r="H1" s="100"/>
      <c r="I1" s="100"/>
      <c r="J1" s="100"/>
      <c r="K1" s="4"/>
    </row>
    <row r="2" spans="1:13" s="7" customFormat="1" ht="11.25" customHeight="1">
      <c r="C2" s="100"/>
      <c r="D2" s="100"/>
      <c r="E2" s="100"/>
      <c r="G2" s="100"/>
      <c r="H2" s="100"/>
      <c r="I2" s="100"/>
      <c r="J2" s="100"/>
      <c r="K2" s="4"/>
      <c r="L2" s="197"/>
      <c r="M2" s="197"/>
    </row>
    <row r="3" spans="1:13" s="9" customFormat="1">
      <c r="A3" s="8"/>
      <c r="B3" s="12"/>
      <c r="C3" s="198"/>
      <c r="D3" s="185" t="s">
        <v>62</v>
      </c>
      <c r="E3" s="198"/>
      <c r="F3" s="198"/>
      <c r="G3" s="198"/>
      <c r="H3" s="12"/>
      <c r="I3" s="12"/>
      <c r="J3" s="12"/>
      <c r="K3" s="12"/>
      <c r="L3" s="199"/>
    </row>
    <row r="4" spans="1:13" s="9" customFormat="1" ht="15" customHeight="1">
      <c r="D4" s="200" t="s">
        <v>0</v>
      </c>
      <c r="E4" s="201"/>
      <c r="F4" s="201"/>
      <c r="G4" s="201"/>
      <c r="H4" s="98"/>
      <c r="I4" s="98"/>
      <c r="J4" s="98"/>
      <c r="K4" s="98"/>
    </row>
    <row r="5" spans="1:13" s="7" customFormat="1" ht="12.75" customHeight="1">
      <c r="E5" s="292"/>
      <c r="F5" s="292"/>
      <c r="G5" s="292"/>
      <c r="H5" s="10"/>
      <c r="I5" s="10"/>
      <c r="J5" s="10"/>
      <c r="K5" s="10"/>
      <c r="L5" s="202"/>
    </row>
    <row r="6" spans="1:13" s="9" customFormat="1" ht="12.75" customHeight="1">
      <c r="B6" s="11" t="s">
        <v>12</v>
      </c>
      <c r="C6" s="184" t="s">
        <v>24</v>
      </c>
      <c r="E6" s="11" t="s">
        <v>13</v>
      </c>
      <c r="F6" s="198" t="s">
        <v>136</v>
      </c>
      <c r="G6" s="12"/>
      <c r="J6" s="57"/>
      <c r="K6" s="301"/>
      <c r="L6" s="301"/>
    </row>
    <row r="7" spans="1:13" s="9" customFormat="1" ht="12.75" customHeight="1">
      <c r="A7" s="186"/>
      <c r="B7" s="184"/>
      <c r="C7" s="185"/>
      <c r="D7" s="185"/>
      <c r="E7" s="187"/>
      <c r="F7" s="187"/>
      <c r="G7" s="185"/>
      <c r="H7" s="8"/>
      <c r="I7" s="8"/>
      <c r="J7" s="11"/>
      <c r="K7" s="8"/>
      <c r="L7" s="8"/>
    </row>
    <row r="8" spans="1:13" s="53" customFormat="1" ht="45" customHeight="1">
      <c r="A8" s="20" t="s">
        <v>63</v>
      </c>
      <c r="B8" s="302" t="s">
        <v>64</v>
      </c>
      <c r="C8" s="303"/>
      <c r="D8" s="20" t="s">
        <v>12</v>
      </c>
      <c r="E8" s="20" t="s">
        <v>65</v>
      </c>
      <c r="F8" s="20" t="s">
        <v>66</v>
      </c>
      <c r="G8" s="20" t="s">
        <v>67</v>
      </c>
    </row>
    <row r="9" spans="1:13" ht="15" customHeight="1">
      <c r="A9" s="203">
        <v>1</v>
      </c>
      <c r="B9" s="304" t="s">
        <v>68</v>
      </c>
      <c r="C9" s="304"/>
      <c r="D9" s="204" t="s">
        <v>69</v>
      </c>
      <c r="E9" s="205" t="s">
        <v>70</v>
      </c>
      <c r="F9" s="206" t="s">
        <v>60</v>
      </c>
      <c r="G9" s="204" t="s">
        <v>71</v>
      </c>
    </row>
    <row r="10" spans="1:13" ht="15" customHeight="1">
      <c r="A10" s="203">
        <v>2</v>
      </c>
      <c r="B10" s="304" t="s">
        <v>72</v>
      </c>
      <c r="C10" s="304"/>
      <c r="D10" s="204" t="s">
        <v>24</v>
      </c>
      <c r="E10" s="205"/>
      <c r="F10" s="206" t="s">
        <v>73</v>
      </c>
      <c r="G10" s="204" t="s">
        <v>71</v>
      </c>
    </row>
    <row r="11" spans="1:13" ht="15" customHeight="1">
      <c r="A11" s="203">
        <v>3</v>
      </c>
      <c r="B11" s="296" t="s">
        <v>75</v>
      </c>
      <c r="C11" s="297"/>
      <c r="D11" s="204" t="s">
        <v>24</v>
      </c>
      <c r="E11" s="204"/>
      <c r="F11" s="206" t="s">
        <v>74</v>
      </c>
      <c r="G11" s="204" t="s">
        <v>71</v>
      </c>
    </row>
    <row r="12" spans="1:13" ht="15" customHeight="1">
      <c r="A12" s="203">
        <v>4</v>
      </c>
      <c r="B12" s="296"/>
      <c r="C12" s="297"/>
      <c r="D12" s="204"/>
      <c r="E12" s="204"/>
      <c r="F12" s="206"/>
      <c r="G12" s="204"/>
    </row>
    <row r="13" spans="1:13" ht="15" customHeight="1">
      <c r="A13" s="203">
        <v>5</v>
      </c>
      <c r="B13" s="304"/>
      <c r="C13" s="304"/>
      <c r="D13" s="204"/>
      <c r="E13" s="205"/>
      <c r="F13" s="206"/>
      <c r="G13" s="204"/>
    </row>
    <row r="14" spans="1:13" ht="15" customHeight="1">
      <c r="A14" s="203">
        <v>6</v>
      </c>
      <c r="B14" s="304"/>
      <c r="C14" s="304"/>
      <c r="D14" s="204"/>
      <c r="E14" s="205"/>
      <c r="F14" s="206"/>
      <c r="G14" s="204"/>
    </row>
    <row r="15" spans="1:13" ht="15" customHeight="1">
      <c r="A15" s="203">
        <v>7</v>
      </c>
      <c r="B15" s="296"/>
      <c r="C15" s="297"/>
      <c r="D15" s="204"/>
      <c r="E15" s="206"/>
      <c r="F15" s="206"/>
      <c r="G15" s="204"/>
    </row>
    <row r="16" spans="1:13" ht="15" customHeight="1">
      <c r="A16" s="203">
        <v>8</v>
      </c>
      <c r="B16" s="296"/>
      <c r="C16" s="297"/>
      <c r="D16" s="204"/>
      <c r="E16" s="206"/>
      <c r="F16" s="206"/>
      <c r="G16" s="204"/>
    </row>
    <row r="17" spans="1:7" ht="15" customHeight="1">
      <c r="A17" s="203">
        <v>9</v>
      </c>
      <c r="B17" s="296"/>
      <c r="C17" s="297"/>
      <c r="D17" s="207"/>
      <c r="E17" s="204"/>
      <c r="F17" s="206"/>
      <c r="G17" s="204"/>
    </row>
    <row r="18" spans="1:7" ht="15" customHeight="1">
      <c r="A18" s="203">
        <v>10</v>
      </c>
      <c r="B18" s="296"/>
      <c r="C18" s="297"/>
      <c r="D18" s="207"/>
      <c r="E18" s="204"/>
      <c r="F18" s="206"/>
      <c r="G18" s="204"/>
    </row>
    <row r="19" spans="1:7" ht="15" customHeight="1">
      <c r="A19" s="203">
        <v>11</v>
      </c>
      <c r="B19" s="298"/>
      <c r="C19" s="299"/>
      <c r="D19" s="207"/>
      <c r="E19" s="204"/>
      <c r="F19" s="204"/>
      <c r="G19" s="204"/>
    </row>
    <row r="20" spans="1:7" ht="15" customHeight="1">
      <c r="A20" s="203">
        <v>12</v>
      </c>
      <c r="B20" s="298"/>
      <c r="C20" s="299"/>
      <c r="D20" s="207"/>
      <c r="E20" s="204"/>
      <c r="F20" s="204"/>
      <c r="G20" s="204"/>
    </row>
    <row r="21" spans="1:7" ht="15" customHeight="1">
      <c r="A21" s="203">
        <v>13</v>
      </c>
      <c r="B21" s="296"/>
      <c r="C21" s="297"/>
      <c r="D21" s="207"/>
      <c r="E21" s="204"/>
      <c r="F21" s="204"/>
      <c r="G21" s="204"/>
    </row>
    <row r="22" spans="1:7" ht="15" customHeight="1">
      <c r="A22" s="203">
        <v>14</v>
      </c>
      <c r="B22" s="296"/>
      <c r="C22" s="297"/>
      <c r="D22" s="207"/>
      <c r="E22" s="204"/>
      <c r="F22" s="204"/>
      <c r="G22" s="204"/>
    </row>
    <row r="23" spans="1:7" ht="15" customHeight="1">
      <c r="A23" s="203">
        <v>15</v>
      </c>
      <c r="B23" s="293"/>
      <c r="C23" s="294"/>
      <c r="D23" s="207"/>
      <c r="E23" s="204"/>
      <c r="F23" s="204"/>
      <c r="G23" s="204"/>
    </row>
    <row r="24" spans="1:7" ht="15" customHeight="1">
      <c r="A24" s="5"/>
      <c r="B24" s="208"/>
      <c r="C24" s="208"/>
      <c r="D24" s="5"/>
      <c r="E24" s="5"/>
      <c r="F24" s="5"/>
      <c r="G24" s="5"/>
    </row>
    <row r="25" spans="1:7" ht="15" customHeight="1">
      <c r="A25" s="5"/>
      <c r="B25" s="208"/>
      <c r="C25" s="208"/>
      <c r="D25" s="5"/>
      <c r="E25" s="5"/>
      <c r="F25" s="5"/>
      <c r="G25" s="5"/>
    </row>
    <row r="26" spans="1:7" ht="13.5" customHeight="1">
      <c r="A26" s="186" t="s">
        <v>60</v>
      </c>
      <c r="B26" s="186"/>
      <c r="C26" s="186"/>
      <c r="D26" s="288"/>
      <c r="E26" s="288"/>
      <c r="F26" s="295" t="s">
        <v>76</v>
      </c>
      <c r="G26" s="295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D26:E26"/>
    <mergeCell ref="F26:G26"/>
    <mergeCell ref="B17:C17"/>
    <mergeCell ref="B18:C18"/>
    <mergeCell ref="B19:C19"/>
    <mergeCell ref="B20:C20"/>
    <mergeCell ref="B21:C21"/>
    <mergeCell ref="B22:C22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="115" zoomScaleNormal="100" zoomScaleSheetLayoutView="115" workbookViewId="0">
      <selection sqref="A1:L1"/>
    </sheetView>
  </sheetViews>
  <sheetFormatPr defaultRowHeight="12.75"/>
  <cols>
    <col min="1" max="1" width="6.42578125" style="7" customWidth="1"/>
    <col min="2" max="2" width="3.28515625" style="7" customWidth="1"/>
    <col min="3" max="3" width="18.7109375" style="7" customWidth="1"/>
    <col min="4" max="4" width="2.7109375" style="7" customWidth="1"/>
    <col min="5" max="5" width="18.7109375" style="7" customWidth="1"/>
    <col min="6" max="6" width="3.28515625" style="31" customWidth="1"/>
    <col min="7" max="7" width="18.7109375" style="7" customWidth="1"/>
    <col min="8" max="8" width="3.5703125" style="31" customWidth="1"/>
    <col min="9" max="9" width="18.7109375" style="7" customWidth="1"/>
    <col min="10" max="10" width="2.7109375" style="31" customWidth="1"/>
    <col min="11" max="11" width="18.7109375" style="10" customWidth="1"/>
    <col min="12" max="12" width="2.7109375" style="31" customWidth="1"/>
    <col min="13" max="16384" width="9.140625" style="7"/>
  </cols>
  <sheetData>
    <row r="1" spans="1:16" ht="15" customHeight="1">
      <c r="A1" s="289" t="s">
        <v>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6" ht="15" customHeight="1">
      <c r="A2" s="289" t="s">
        <v>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6" ht="15" customHeight="1">
      <c r="A3" s="289" t="s">
        <v>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6" s="9" customFormat="1" ht="15" customHeight="1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101"/>
      <c r="N4" s="101"/>
      <c r="O4" s="101"/>
      <c r="P4" s="12"/>
    </row>
    <row r="5" spans="1:16" s="9" customFormat="1" ht="1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</row>
    <row r="6" spans="1:16" ht="15" customHeight="1">
      <c r="A6" s="307" t="s">
        <v>17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6" ht="15" customHeight="1">
      <c r="E7" s="292"/>
      <c r="F7" s="292"/>
      <c r="G7" s="292"/>
      <c r="H7" s="295"/>
      <c r="I7" s="295"/>
      <c r="J7" s="33"/>
    </row>
    <row r="8" spans="1:16" s="9" customFormat="1" ht="15" customHeight="1">
      <c r="A8" s="11" t="s">
        <v>12</v>
      </c>
      <c r="B8" s="288" t="s">
        <v>24</v>
      </c>
      <c r="C8" s="288"/>
      <c r="D8" s="8"/>
      <c r="E8" s="11" t="s">
        <v>13</v>
      </c>
      <c r="F8" s="290" t="s">
        <v>176</v>
      </c>
      <c r="G8" s="290"/>
      <c r="H8" s="12"/>
      <c r="I8" s="57" t="s">
        <v>11</v>
      </c>
      <c r="J8" s="290" t="s">
        <v>25</v>
      </c>
      <c r="K8" s="290"/>
      <c r="L8" s="290"/>
    </row>
    <row r="9" spans="1:16" ht="15" customHeight="1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</row>
    <row r="10" spans="1:16" ht="15" customHeight="1">
      <c r="A10" s="310" t="s">
        <v>2</v>
      </c>
      <c r="B10" s="311" t="s">
        <v>5</v>
      </c>
      <c r="C10" s="310" t="s">
        <v>1</v>
      </c>
      <c r="D10" s="312" t="s">
        <v>9</v>
      </c>
      <c r="E10" s="312"/>
      <c r="F10" s="313" t="s">
        <v>10</v>
      </c>
      <c r="G10" s="313"/>
      <c r="H10" s="314" t="s">
        <v>7</v>
      </c>
      <c r="I10" s="314"/>
      <c r="J10" s="89"/>
      <c r="K10" s="89"/>
      <c r="L10" s="89"/>
    </row>
    <row r="11" spans="1:16" ht="15" customHeight="1">
      <c r="A11" s="310"/>
      <c r="B11" s="311"/>
      <c r="C11" s="310"/>
      <c r="D11" s="315" t="s">
        <v>8</v>
      </c>
      <c r="E11" s="315"/>
      <c r="F11" s="316" t="s">
        <v>8</v>
      </c>
      <c r="G11" s="316"/>
      <c r="H11" s="314"/>
      <c r="I11" s="314"/>
      <c r="J11" s="89"/>
      <c r="K11" s="89"/>
      <c r="L11" s="89"/>
    </row>
    <row r="12" spans="1:16" ht="18" customHeight="1">
      <c r="A12" s="54">
        <v>1</v>
      </c>
      <c r="B12" s="32">
        <v>1</v>
      </c>
      <c r="C12" s="86"/>
      <c r="D12" s="75">
        <v>1</v>
      </c>
      <c r="E12" s="78" t="s">
        <v>119</v>
      </c>
      <c r="F12" s="22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143"/>
      <c r="D13" s="87"/>
      <c r="E13" s="41"/>
      <c r="F13" s="56">
        <v>13</v>
      </c>
      <c r="G13" s="78" t="s">
        <v>119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118</v>
      </c>
      <c r="D14" s="50">
        <v>2</v>
      </c>
      <c r="E14" s="39" t="s">
        <v>118</v>
      </c>
      <c r="F14" s="70"/>
      <c r="G14" s="42" t="s">
        <v>179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143" t="s">
        <v>145</v>
      </c>
      <c r="D15" s="51"/>
      <c r="E15" s="260" t="s">
        <v>404</v>
      </c>
      <c r="F15" s="26"/>
      <c r="G15" s="71"/>
      <c r="H15" s="50">
        <v>21</v>
      </c>
      <c r="I15" s="78" t="s">
        <v>119</v>
      </c>
      <c r="J15" s="26"/>
      <c r="K15" s="35"/>
    </row>
    <row r="16" spans="1:16" ht="18" customHeight="1">
      <c r="A16" s="21">
        <v>4</v>
      </c>
      <c r="B16" s="32">
        <v>5</v>
      </c>
      <c r="C16" s="25"/>
      <c r="D16" s="50">
        <v>3</v>
      </c>
      <c r="E16" s="38" t="s">
        <v>117</v>
      </c>
      <c r="F16" s="26"/>
      <c r="G16" s="40"/>
      <c r="H16" s="51"/>
      <c r="I16" s="41" t="s">
        <v>180</v>
      </c>
      <c r="J16" s="27"/>
      <c r="K16" s="35"/>
    </row>
    <row r="17" spans="1:14" ht="18" customHeight="1">
      <c r="A17" s="21">
        <v>13</v>
      </c>
      <c r="B17" s="20">
        <v>6</v>
      </c>
      <c r="C17" s="36"/>
      <c r="D17" s="52"/>
      <c r="E17" s="42"/>
      <c r="F17" s="50">
        <v>14</v>
      </c>
      <c r="G17" s="39" t="s">
        <v>117</v>
      </c>
      <c r="H17" s="27"/>
      <c r="I17" s="72"/>
      <c r="J17" s="27"/>
      <c r="K17" s="35"/>
    </row>
    <row r="18" spans="1:14" ht="18" customHeight="1">
      <c r="A18" s="21">
        <v>5</v>
      </c>
      <c r="B18" s="32">
        <v>7</v>
      </c>
      <c r="C18" s="25"/>
      <c r="D18" s="50">
        <v>4</v>
      </c>
      <c r="E18" s="39" t="s">
        <v>177</v>
      </c>
      <c r="F18" s="70"/>
      <c r="G18" s="42" t="s">
        <v>178</v>
      </c>
      <c r="H18" s="26"/>
      <c r="I18" s="72"/>
      <c r="J18" s="27"/>
      <c r="K18" s="79" t="s">
        <v>23</v>
      </c>
    </row>
    <row r="19" spans="1:14" ht="18" customHeight="1">
      <c r="A19" s="21">
        <v>12</v>
      </c>
      <c r="B19" s="20">
        <v>8</v>
      </c>
      <c r="C19" s="85"/>
      <c r="D19" s="52"/>
      <c r="E19" s="42"/>
      <c r="F19" s="26"/>
      <c r="G19" s="40"/>
      <c r="H19" s="46"/>
      <c r="I19" s="73"/>
      <c r="J19" s="56">
        <v>27</v>
      </c>
      <c r="K19" s="78" t="s">
        <v>181</v>
      </c>
      <c r="L19" s="34"/>
    </row>
    <row r="20" spans="1:14" ht="18" customHeight="1">
      <c r="A20" s="21">
        <v>2</v>
      </c>
      <c r="B20" s="32">
        <v>9</v>
      </c>
      <c r="D20" s="50">
        <v>5</v>
      </c>
      <c r="E20" s="76" t="s">
        <v>181</v>
      </c>
      <c r="F20" s="26"/>
      <c r="G20" s="40"/>
      <c r="H20" s="46"/>
      <c r="I20" s="73"/>
      <c r="J20" s="27"/>
      <c r="K20" s="42" t="s">
        <v>187</v>
      </c>
      <c r="L20" s="90"/>
    </row>
    <row r="21" spans="1:14" ht="18" customHeight="1">
      <c r="A21" s="21">
        <v>15</v>
      </c>
      <c r="B21" s="20">
        <v>10</v>
      </c>
      <c r="C21" s="25"/>
      <c r="D21" s="52"/>
      <c r="E21" s="42"/>
      <c r="F21" s="50">
        <v>15</v>
      </c>
      <c r="G21" s="76" t="s">
        <v>181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120</v>
      </c>
      <c r="D22" s="50">
        <v>6</v>
      </c>
      <c r="E22" s="39" t="s">
        <v>120</v>
      </c>
      <c r="F22" s="70"/>
      <c r="G22" s="260" t="s">
        <v>400</v>
      </c>
      <c r="H22" s="52"/>
      <c r="I22" s="73"/>
      <c r="J22" s="27"/>
      <c r="K22" s="79" t="s">
        <v>28</v>
      </c>
      <c r="L22" s="18"/>
    </row>
    <row r="23" spans="1:14" ht="18" customHeight="1">
      <c r="A23" s="21">
        <v>10</v>
      </c>
      <c r="B23" s="20">
        <v>12</v>
      </c>
      <c r="C23" s="25" t="s">
        <v>183</v>
      </c>
      <c r="D23" s="52"/>
      <c r="E23" s="260" t="s">
        <v>403</v>
      </c>
      <c r="F23" s="26"/>
      <c r="G23" s="40"/>
      <c r="H23" s="50">
        <v>22</v>
      </c>
      <c r="I23" s="39" t="s">
        <v>181</v>
      </c>
      <c r="J23" s="27"/>
      <c r="K23" s="37" t="s">
        <v>119</v>
      </c>
      <c r="L23" s="18"/>
    </row>
    <row r="24" spans="1:14" ht="18" customHeight="1">
      <c r="A24" s="21">
        <v>3</v>
      </c>
      <c r="B24" s="32">
        <v>13</v>
      </c>
      <c r="C24" s="25"/>
      <c r="D24" s="50">
        <v>7</v>
      </c>
      <c r="E24" s="38" t="s">
        <v>116</v>
      </c>
      <c r="F24" s="26"/>
      <c r="G24" s="40"/>
      <c r="H24" s="51"/>
      <c r="I24" s="42" t="s">
        <v>182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143"/>
      <c r="D25" s="52"/>
      <c r="E25" s="42"/>
      <c r="F25" s="50">
        <v>16</v>
      </c>
      <c r="G25" s="39" t="s">
        <v>116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/>
      <c r="D26" s="50">
        <v>8</v>
      </c>
      <c r="E26" s="39" t="s">
        <v>185</v>
      </c>
      <c r="F26" s="70"/>
      <c r="G26" s="260" t="s">
        <v>401</v>
      </c>
      <c r="H26" s="26"/>
      <c r="J26" s="18"/>
      <c r="K26" s="79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/>
      <c r="D27" s="52"/>
      <c r="E27" s="42"/>
      <c r="H27" s="104">
        <v>-21</v>
      </c>
      <c r="I27" s="25" t="s">
        <v>117</v>
      </c>
      <c r="J27" s="50">
        <v>28</v>
      </c>
      <c r="K27" s="38" t="s">
        <v>116</v>
      </c>
      <c r="L27" s="18"/>
      <c r="M27" s="10"/>
      <c r="N27" s="10"/>
    </row>
    <row r="28" spans="1:14" ht="18" customHeight="1">
      <c r="A28" s="88"/>
      <c r="B28" s="33"/>
      <c r="C28" s="44"/>
      <c r="D28" s="27"/>
      <c r="E28" s="37"/>
      <c r="G28" s="10"/>
      <c r="H28" s="96">
        <v>-22</v>
      </c>
      <c r="I28" s="85" t="s">
        <v>116</v>
      </c>
      <c r="J28" s="52"/>
      <c r="K28" s="260" t="s">
        <v>402</v>
      </c>
      <c r="L28" s="24"/>
      <c r="M28" s="24"/>
      <c r="N28" s="10"/>
    </row>
    <row r="29" spans="1:14" ht="18" customHeight="1">
      <c r="A29" s="88"/>
      <c r="B29" s="33"/>
      <c r="C29" s="44"/>
      <c r="D29" s="27"/>
      <c r="E29" s="37"/>
      <c r="H29" s="27"/>
      <c r="I29" s="10"/>
      <c r="J29" s="33"/>
      <c r="K29" s="84"/>
      <c r="L29" s="2"/>
      <c r="M29" s="2"/>
      <c r="N29" s="10"/>
    </row>
    <row r="30" spans="1:14" ht="18" customHeight="1">
      <c r="A30" s="88"/>
      <c r="B30" s="65">
        <v>-13</v>
      </c>
      <c r="C30" s="105" t="s">
        <v>118</v>
      </c>
      <c r="D30" s="147" t="s">
        <v>35</v>
      </c>
      <c r="E30" s="110" t="s">
        <v>118</v>
      </c>
      <c r="F30" s="95"/>
      <c r="G30" s="93" t="s">
        <v>18</v>
      </c>
      <c r="I30" s="10"/>
      <c r="J30" s="33"/>
      <c r="K30" s="79" t="s">
        <v>34</v>
      </c>
      <c r="L30" s="2"/>
      <c r="M30" s="2"/>
      <c r="N30" s="10"/>
    </row>
    <row r="31" spans="1:14" ht="18" customHeight="1">
      <c r="B31" s="65">
        <v>-14</v>
      </c>
      <c r="C31" s="83" t="s">
        <v>177</v>
      </c>
      <c r="D31" s="107"/>
      <c r="E31" s="111" t="s">
        <v>188</v>
      </c>
      <c r="F31" s="67">
        <v>29</v>
      </c>
      <c r="G31" s="109" t="s">
        <v>120</v>
      </c>
      <c r="H31" s="18"/>
      <c r="I31" s="10"/>
      <c r="J31" s="2"/>
      <c r="K31" s="82" t="s">
        <v>117</v>
      </c>
      <c r="L31" s="82"/>
      <c r="M31" s="82"/>
      <c r="N31" s="10"/>
    </row>
    <row r="32" spans="1:14" ht="18" customHeight="1">
      <c r="B32" s="65">
        <v>-15</v>
      </c>
      <c r="C32" s="144" t="s">
        <v>120</v>
      </c>
      <c r="D32" s="148">
        <v>20</v>
      </c>
      <c r="E32" s="112" t="s">
        <v>120</v>
      </c>
      <c r="F32" s="113"/>
      <c r="G32" s="111" t="s">
        <v>190</v>
      </c>
      <c r="H32" s="2"/>
      <c r="I32" s="93"/>
      <c r="J32" s="93"/>
      <c r="L32" s="24"/>
      <c r="M32" s="24"/>
      <c r="N32" s="10"/>
    </row>
    <row r="33" spans="1:14" ht="18" customHeight="1">
      <c r="B33" s="65">
        <v>-16</v>
      </c>
      <c r="C33" s="106" t="s">
        <v>185</v>
      </c>
      <c r="D33" s="108"/>
      <c r="E33" s="111" t="s">
        <v>189</v>
      </c>
      <c r="F33" s="2"/>
      <c r="G33" s="2"/>
      <c r="H33" s="58"/>
      <c r="I33" s="95"/>
      <c r="J33" s="95"/>
      <c r="K33" s="58"/>
      <c r="L33" s="2"/>
      <c r="M33" s="2"/>
      <c r="N33" s="10"/>
    </row>
    <row r="34" spans="1:14" ht="18" customHeight="1">
      <c r="G34" s="93" t="s">
        <v>36</v>
      </c>
      <c r="H34" s="58"/>
      <c r="I34" s="95"/>
      <c r="J34" s="95"/>
      <c r="K34" s="37"/>
      <c r="L34" s="27"/>
      <c r="M34" s="37"/>
    </row>
    <row r="35" spans="1:14" ht="18" customHeight="1">
      <c r="G35" s="251" t="s">
        <v>118</v>
      </c>
      <c r="H35" s="58"/>
      <c r="I35" s="2"/>
      <c r="J35" s="2"/>
      <c r="K35" s="37"/>
      <c r="L35" s="26"/>
      <c r="M35" s="37"/>
    </row>
    <row r="36" spans="1:14" ht="18" customHeight="1">
      <c r="H36" s="26"/>
      <c r="J36" s="18"/>
      <c r="K36" s="79" t="s">
        <v>19</v>
      </c>
      <c r="L36" s="27"/>
      <c r="M36" s="37"/>
    </row>
    <row r="37" spans="1:14" ht="18" customHeight="1">
      <c r="B37" s="2"/>
      <c r="C37" s="2"/>
      <c r="D37" s="2"/>
      <c r="E37" s="2"/>
      <c r="F37" s="82"/>
      <c r="H37" s="104"/>
      <c r="I37" s="114" t="s">
        <v>177</v>
      </c>
      <c r="J37" s="50">
        <v>30</v>
      </c>
      <c r="K37" s="116" t="s">
        <v>185</v>
      </c>
      <c r="L37" s="27"/>
      <c r="M37" s="37"/>
    </row>
    <row r="38" spans="1:14" ht="18" customHeight="1">
      <c r="H38" s="96"/>
      <c r="I38" s="85" t="s">
        <v>185</v>
      </c>
      <c r="J38" s="52"/>
      <c r="K38" s="42" t="s">
        <v>188</v>
      </c>
      <c r="L38" s="27"/>
      <c r="M38" s="37"/>
    </row>
    <row r="39" spans="1:14" ht="18" customHeight="1">
      <c r="G39" s="31"/>
      <c r="H39" s="7"/>
      <c r="I39" s="10"/>
      <c r="J39" s="33"/>
      <c r="K39" s="84"/>
      <c r="L39" s="27"/>
      <c r="M39" s="37"/>
    </row>
    <row r="40" spans="1:14" ht="18" customHeight="1">
      <c r="A40" s="88"/>
      <c r="B40" s="33"/>
      <c r="C40" s="44"/>
      <c r="D40" s="27"/>
      <c r="E40" s="37"/>
      <c r="F40" s="26"/>
      <c r="G40" s="26"/>
      <c r="H40" s="7"/>
      <c r="I40" s="10"/>
      <c r="J40" s="33"/>
      <c r="K40" s="79" t="s">
        <v>37</v>
      </c>
      <c r="L40" s="27"/>
      <c r="M40" s="37"/>
    </row>
    <row r="41" spans="1:14" ht="18" customHeight="1">
      <c r="A41" s="88"/>
      <c r="B41" s="33"/>
      <c r="C41" s="44"/>
      <c r="D41" s="27"/>
      <c r="E41" s="37"/>
      <c r="F41" s="27"/>
      <c r="G41" s="37"/>
      <c r="H41" s="18"/>
      <c r="I41" s="10"/>
      <c r="J41" s="2"/>
      <c r="K41" s="117" t="s">
        <v>177</v>
      </c>
      <c r="L41" s="27"/>
      <c r="M41" s="35"/>
    </row>
    <row r="42" spans="1:14" ht="18" customHeight="1">
      <c r="A42" s="308"/>
      <c r="B42" s="308"/>
      <c r="C42" s="308"/>
      <c r="D42" s="30"/>
      <c r="E42" s="38"/>
      <c r="F42" s="26"/>
      <c r="G42" s="184"/>
      <c r="H42" s="26"/>
      <c r="I42" s="37"/>
      <c r="J42" s="27"/>
      <c r="K42" s="37"/>
      <c r="L42" s="27"/>
      <c r="M42" s="35"/>
    </row>
    <row r="43" spans="1:14" ht="18" customHeight="1">
      <c r="A43" s="308" t="s">
        <v>59</v>
      </c>
      <c r="B43" s="308"/>
      <c r="C43" s="308"/>
      <c r="D43" s="30"/>
      <c r="E43" s="91" t="s">
        <v>29</v>
      </c>
      <c r="F43" s="26"/>
      <c r="G43" s="92"/>
      <c r="H43" s="27"/>
      <c r="I43" s="37"/>
      <c r="J43" s="27"/>
      <c r="K43" s="37"/>
      <c r="L43" s="27"/>
      <c r="M43" s="35"/>
    </row>
    <row r="44" spans="1:14" s="10" customFormat="1" ht="18" customHeight="1">
      <c r="A44" s="308" t="s">
        <v>3</v>
      </c>
      <c r="B44" s="308"/>
      <c r="C44" s="308"/>
      <c r="D44" s="30"/>
      <c r="E44" s="38" t="s">
        <v>58</v>
      </c>
      <c r="F44" s="27"/>
      <c r="G44" s="92"/>
      <c r="H44" s="27"/>
      <c r="I44" s="37"/>
      <c r="J44" s="27"/>
      <c r="K44" s="37"/>
      <c r="L44" s="26"/>
      <c r="M44" s="35"/>
    </row>
    <row r="45" spans="1:14" ht="18" customHeight="1">
      <c r="A45" s="77"/>
      <c r="B45" s="33"/>
      <c r="C45" s="44"/>
      <c r="D45" s="27"/>
      <c r="E45" s="37"/>
      <c r="F45" s="26"/>
      <c r="G45" s="103"/>
      <c r="H45" s="47"/>
      <c r="I45" s="44"/>
      <c r="J45" s="49"/>
      <c r="K45" s="28"/>
    </row>
    <row r="46" spans="1:14" ht="18" customHeight="1">
      <c r="A46" s="77"/>
      <c r="B46" s="33"/>
      <c r="C46" s="44"/>
      <c r="D46" s="27"/>
      <c r="E46" s="37"/>
      <c r="F46" s="26"/>
      <c r="G46" s="103"/>
      <c r="H46" s="47"/>
      <c r="I46" s="44"/>
      <c r="J46" s="35"/>
      <c r="K46" s="35"/>
    </row>
    <row r="47" spans="1:14" ht="18" customHeight="1">
      <c r="A47" s="77"/>
      <c r="B47" s="77"/>
      <c r="C47" s="44"/>
      <c r="D47" s="27"/>
      <c r="E47" s="37"/>
      <c r="F47" s="26"/>
      <c r="G47" s="80"/>
      <c r="H47" s="47"/>
      <c r="I47" s="44"/>
      <c r="J47" s="35"/>
      <c r="K47" s="35"/>
    </row>
    <row r="48" spans="1:14" ht="15" customHeight="1">
      <c r="A48" s="6"/>
      <c r="B48" s="16"/>
      <c r="C48" s="40"/>
      <c r="D48" s="40"/>
      <c r="E48" s="40"/>
      <c r="F48" s="45"/>
      <c r="G48" s="40"/>
      <c r="H48" s="26"/>
      <c r="I48" s="44"/>
      <c r="J48" s="49"/>
      <c r="K48" s="35"/>
    </row>
    <row r="49" spans="3:11" ht="15" customHeight="1">
      <c r="F49" s="26"/>
      <c r="G49" s="44"/>
      <c r="H49" s="48"/>
      <c r="I49" s="44"/>
      <c r="J49" s="27"/>
      <c r="K49" s="35"/>
    </row>
    <row r="50" spans="3:11" ht="15" customHeight="1">
      <c r="F50" s="26"/>
      <c r="G50" s="44"/>
      <c r="H50" s="48"/>
      <c r="I50" s="44"/>
      <c r="J50" s="27"/>
      <c r="K50" s="35"/>
    </row>
    <row r="51" spans="3:11" ht="15" customHeight="1">
      <c r="F51" s="26"/>
      <c r="G51" s="309"/>
      <c r="H51" s="309"/>
      <c r="I51" s="309"/>
      <c r="J51" s="27"/>
      <c r="K51" s="35"/>
    </row>
    <row r="52" spans="3:11" ht="15" customHeight="1">
      <c r="C52" s="36"/>
      <c r="D52" s="36"/>
      <c r="E52" s="36"/>
      <c r="F52" s="46"/>
      <c r="G52" s="36"/>
      <c r="H52" s="46"/>
      <c r="I52" s="36"/>
      <c r="J52" s="46"/>
      <c r="K52" s="35"/>
    </row>
    <row r="53" spans="3:1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3:11" ht="15" customHeight="1">
      <c r="C54" s="36"/>
      <c r="D54" s="36"/>
      <c r="E54" s="36"/>
      <c r="F54" s="46"/>
      <c r="G54" s="36"/>
      <c r="H54" s="46"/>
      <c r="I54" s="36"/>
      <c r="J54" s="46"/>
      <c r="K54" s="35"/>
    </row>
    <row r="55" spans="3:11" ht="15" customHeight="1">
      <c r="C55" s="36"/>
      <c r="D55" s="36"/>
      <c r="E55" s="36"/>
      <c r="F55" s="46"/>
      <c r="G55" s="36"/>
      <c r="H55" s="46"/>
      <c r="I55" s="36"/>
      <c r="J55" s="46"/>
      <c r="K55" s="35"/>
    </row>
    <row r="56" spans="3:11">
      <c r="C56" s="36"/>
      <c r="D56" s="36"/>
      <c r="E56" s="36"/>
      <c r="F56" s="46"/>
      <c r="G56" s="36"/>
      <c r="H56" s="46"/>
      <c r="I56" s="36"/>
      <c r="J56" s="46"/>
      <c r="K56" s="35"/>
    </row>
    <row r="57" spans="3:11">
      <c r="C57" s="36"/>
      <c r="D57" s="36"/>
      <c r="E57" s="36"/>
      <c r="F57" s="46"/>
      <c r="G57" s="36"/>
      <c r="H57" s="46"/>
      <c r="I57" s="36"/>
      <c r="J57" s="46"/>
      <c r="K57" s="35"/>
    </row>
    <row r="58" spans="3:11">
      <c r="C58" s="36"/>
      <c r="D58" s="36"/>
      <c r="E58" s="36"/>
      <c r="F58" s="46"/>
      <c r="G58" s="36"/>
      <c r="H58" s="46"/>
      <c r="I58" s="36"/>
      <c r="J58" s="46"/>
      <c r="K58" s="35"/>
    </row>
  </sheetData>
  <mergeCells count="24">
    <mergeCell ref="A42:C42"/>
    <mergeCell ref="A43:C43"/>
    <mergeCell ref="A44:C44"/>
    <mergeCell ref="G51:I51"/>
    <mergeCell ref="A10:A11"/>
    <mergeCell ref="B10:B11"/>
    <mergeCell ref="C10:C11"/>
    <mergeCell ref="D10:E10"/>
    <mergeCell ref="F10:G10"/>
    <mergeCell ref="H10:I11"/>
    <mergeCell ref="D11:E11"/>
    <mergeCell ref="F11:G11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7" customWidth="1"/>
    <col min="2" max="2" width="3.28515625" style="7" customWidth="1"/>
    <col min="3" max="3" width="18.7109375" style="7" customWidth="1"/>
    <col min="4" max="4" width="2.7109375" style="7" customWidth="1"/>
    <col min="5" max="5" width="18.7109375" style="7" customWidth="1"/>
    <col min="6" max="6" width="2.7109375" style="31" customWidth="1"/>
    <col min="7" max="7" width="18.7109375" style="7" customWidth="1"/>
    <col min="8" max="8" width="2.7109375" style="31" customWidth="1"/>
    <col min="9" max="9" width="18.7109375" style="7" customWidth="1"/>
    <col min="10" max="10" width="2.7109375" style="31" customWidth="1"/>
    <col min="11" max="11" width="18.7109375" style="10" customWidth="1"/>
    <col min="12" max="12" width="2.7109375" style="31" customWidth="1"/>
    <col min="13" max="16384" width="9.140625" style="7"/>
  </cols>
  <sheetData>
    <row r="1" spans="1:12" ht="15" customHeight="1">
      <c r="A1" s="289" t="s">
        <v>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15" customHeight="1">
      <c r="A2" s="289" t="s">
        <v>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2" ht="15" customHeight="1">
      <c r="A3" s="289" t="s">
        <v>49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2" s="9" customFormat="1" ht="15" customHeight="1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2" s="9" customFormat="1" ht="1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</row>
    <row r="6" spans="1:12" ht="15" customHeight="1">
      <c r="A6" s="307" t="s">
        <v>17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>
      <c r="E7" s="292"/>
      <c r="F7" s="292"/>
      <c r="G7" s="292"/>
      <c r="H7" s="295"/>
      <c r="I7" s="295"/>
      <c r="J7" s="33"/>
    </row>
    <row r="8" spans="1:12" s="9" customFormat="1" ht="15" customHeight="1">
      <c r="A8" s="11" t="s">
        <v>12</v>
      </c>
      <c r="B8" s="288" t="str">
        <f>[1]СписокСудей!C6</f>
        <v>Томск</v>
      </c>
      <c r="C8" s="288"/>
      <c r="D8" s="8"/>
      <c r="E8" s="11" t="s">
        <v>13</v>
      </c>
      <c r="F8" s="325" t="s">
        <v>176</v>
      </c>
      <c r="G8" s="325"/>
      <c r="H8" s="12"/>
      <c r="I8" s="57" t="s">
        <v>11</v>
      </c>
      <c r="J8" s="325" t="s">
        <v>26</v>
      </c>
      <c r="K8" s="325"/>
      <c r="L8" s="325"/>
    </row>
    <row r="9" spans="1:12" ht="15" customHeight="1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</row>
    <row r="10" spans="1:12" ht="15" customHeight="1">
      <c r="A10" s="320" t="s">
        <v>2</v>
      </c>
      <c r="B10" s="322" t="s">
        <v>5</v>
      </c>
      <c r="C10" s="320" t="s">
        <v>1</v>
      </c>
      <c r="D10" s="324" t="s">
        <v>50</v>
      </c>
      <c r="E10" s="324"/>
      <c r="F10" s="317" t="s">
        <v>9</v>
      </c>
      <c r="G10" s="317"/>
      <c r="H10" s="317" t="s">
        <v>10</v>
      </c>
      <c r="I10" s="317"/>
      <c r="J10" s="317" t="s">
        <v>7</v>
      </c>
      <c r="K10" s="317"/>
      <c r="L10" s="317"/>
    </row>
    <row r="11" spans="1:12" ht="15" customHeight="1">
      <c r="A11" s="321"/>
      <c r="B11" s="323"/>
      <c r="C11" s="321"/>
      <c r="D11" s="315" t="s">
        <v>8</v>
      </c>
      <c r="E11" s="315"/>
      <c r="F11" s="316" t="s">
        <v>8</v>
      </c>
      <c r="G11" s="316"/>
      <c r="H11" s="316" t="s">
        <v>8</v>
      </c>
      <c r="I11" s="316"/>
      <c r="J11" s="316"/>
      <c r="K11" s="316"/>
      <c r="L11" s="316"/>
    </row>
    <row r="12" spans="1:12" ht="18" customHeight="1">
      <c r="A12" s="54">
        <v>1</v>
      </c>
      <c r="B12" s="32">
        <v>1</v>
      </c>
      <c r="C12" s="216"/>
      <c r="D12" s="75">
        <v>1</v>
      </c>
      <c r="E12" s="184" t="s">
        <v>124</v>
      </c>
      <c r="F12" s="22"/>
      <c r="G12" s="55"/>
      <c r="H12" s="19"/>
      <c r="I12" s="17"/>
      <c r="J12" s="19"/>
      <c r="K12" s="17"/>
    </row>
    <row r="13" spans="1:12" ht="18" customHeight="1">
      <c r="A13" s="21">
        <v>32</v>
      </c>
      <c r="B13" s="20">
        <v>2</v>
      </c>
      <c r="C13" s="217"/>
      <c r="D13" s="162"/>
      <c r="E13" s="192"/>
      <c r="F13" s="50">
        <v>25</v>
      </c>
      <c r="G13" s="184" t="s">
        <v>124</v>
      </c>
      <c r="H13" s="26"/>
      <c r="I13" s="43"/>
      <c r="J13" s="46"/>
      <c r="K13" s="35"/>
    </row>
    <row r="14" spans="1:12" ht="18" customHeight="1">
      <c r="A14" s="21">
        <v>17</v>
      </c>
      <c r="B14" s="32">
        <v>3</v>
      </c>
      <c r="C14" s="217" t="s">
        <v>191</v>
      </c>
      <c r="D14" s="50">
        <v>2</v>
      </c>
      <c r="E14" s="194" t="s">
        <v>191</v>
      </c>
      <c r="F14" s="70"/>
      <c r="G14" s="192" t="s">
        <v>193</v>
      </c>
      <c r="H14" s="52"/>
      <c r="I14" s="43"/>
      <c r="J14" s="46"/>
      <c r="K14" s="35"/>
    </row>
    <row r="15" spans="1:12" ht="18" customHeight="1">
      <c r="A15" s="21">
        <v>16</v>
      </c>
      <c r="B15" s="20">
        <v>4</v>
      </c>
      <c r="C15" s="217" t="s">
        <v>175</v>
      </c>
      <c r="D15" s="51"/>
      <c r="E15" s="192" t="s">
        <v>192</v>
      </c>
      <c r="F15" s="26"/>
      <c r="G15" s="71"/>
      <c r="H15" s="50">
        <v>45</v>
      </c>
      <c r="I15" s="184" t="s">
        <v>124</v>
      </c>
      <c r="J15" s="26"/>
      <c r="K15" s="35"/>
    </row>
    <row r="16" spans="1:12" ht="18" customHeight="1">
      <c r="A16" s="21">
        <v>9</v>
      </c>
      <c r="B16" s="32">
        <v>5</v>
      </c>
      <c r="C16" s="217"/>
      <c r="D16" s="50">
        <v>3</v>
      </c>
      <c r="E16" s="191" t="s">
        <v>126</v>
      </c>
      <c r="F16" s="26"/>
      <c r="G16" s="40"/>
      <c r="H16" s="51"/>
      <c r="I16" s="193" t="s">
        <v>194</v>
      </c>
      <c r="J16" s="27"/>
      <c r="K16" s="35"/>
    </row>
    <row r="17" spans="1:12" ht="18" customHeight="1">
      <c r="A17" s="21">
        <v>24</v>
      </c>
      <c r="B17" s="20">
        <v>6</v>
      </c>
      <c r="C17" s="40"/>
      <c r="D17" s="52"/>
      <c r="E17" s="192"/>
      <c r="F17" s="50">
        <v>26</v>
      </c>
      <c r="G17" s="259" t="s">
        <v>405</v>
      </c>
      <c r="H17" s="27"/>
      <c r="I17" s="72"/>
      <c r="J17" s="27"/>
      <c r="K17" s="35"/>
    </row>
    <row r="18" spans="1:12" ht="18" customHeight="1">
      <c r="A18" s="21">
        <v>25</v>
      </c>
      <c r="B18" s="32">
        <v>7</v>
      </c>
      <c r="C18" s="217"/>
      <c r="D18" s="50">
        <v>4</v>
      </c>
      <c r="E18" s="194"/>
      <c r="F18" s="70"/>
      <c r="G18" s="192" t="s">
        <v>195</v>
      </c>
      <c r="H18" s="26"/>
      <c r="I18" s="72"/>
      <c r="J18" s="27"/>
      <c r="K18" s="35"/>
    </row>
    <row r="19" spans="1:12" ht="18" customHeight="1">
      <c r="A19" s="21">
        <v>8</v>
      </c>
      <c r="B19" s="20">
        <v>8</v>
      </c>
      <c r="C19" s="217"/>
      <c r="D19" s="52"/>
      <c r="E19" s="260" t="s">
        <v>405</v>
      </c>
      <c r="F19" s="26"/>
      <c r="G19" s="40"/>
      <c r="H19" s="46"/>
      <c r="I19" s="73"/>
      <c r="J19" s="56">
        <v>63</v>
      </c>
      <c r="K19" s="184" t="s">
        <v>124</v>
      </c>
      <c r="L19" s="34"/>
    </row>
    <row r="20" spans="1:12" ht="18" customHeight="1">
      <c r="A20" s="21">
        <v>5</v>
      </c>
      <c r="B20" s="32">
        <v>9</v>
      </c>
      <c r="C20" s="182"/>
      <c r="D20" s="50">
        <v>5</v>
      </c>
      <c r="E20" s="182" t="s">
        <v>127</v>
      </c>
      <c r="F20" s="26"/>
      <c r="G20" s="40"/>
      <c r="H20" s="46"/>
      <c r="I20" s="73"/>
      <c r="J20" s="27"/>
      <c r="K20" s="192" t="s">
        <v>205</v>
      </c>
      <c r="L20" s="163"/>
    </row>
    <row r="21" spans="1:12" ht="18" customHeight="1">
      <c r="A21" s="21">
        <v>28</v>
      </c>
      <c r="B21" s="20">
        <v>10</v>
      </c>
      <c r="C21" s="217"/>
      <c r="D21" s="52"/>
      <c r="E21" s="192"/>
      <c r="F21" s="50">
        <v>27</v>
      </c>
      <c r="G21" s="182" t="s">
        <v>127</v>
      </c>
      <c r="H21" s="26"/>
      <c r="I21" s="73"/>
      <c r="J21" s="27"/>
      <c r="K21" s="37"/>
      <c r="L21" s="163"/>
    </row>
    <row r="22" spans="1:12" ht="18" customHeight="1">
      <c r="A22" s="21">
        <v>21</v>
      </c>
      <c r="B22" s="32">
        <v>11</v>
      </c>
      <c r="C22" s="217" t="s">
        <v>198</v>
      </c>
      <c r="D22" s="50">
        <v>6</v>
      </c>
      <c r="E22" s="194" t="s">
        <v>197</v>
      </c>
      <c r="F22" s="70"/>
      <c r="G22" s="192" t="s">
        <v>200</v>
      </c>
      <c r="H22" s="52"/>
      <c r="I22" s="73"/>
      <c r="J22" s="27"/>
      <c r="K22" s="37"/>
      <c r="L22" s="163"/>
    </row>
    <row r="23" spans="1:12" ht="18" customHeight="1">
      <c r="A23" s="21">
        <v>12</v>
      </c>
      <c r="B23" s="20">
        <v>12</v>
      </c>
      <c r="C23" s="217" t="s">
        <v>197</v>
      </c>
      <c r="D23" s="52"/>
      <c r="E23" s="192" t="s">
        <v>199</v>
      </c>
      <c r="F23" s="26"/>
      <c r="G23" s="40"/>
      <c r="H23" s="50">
        <v>46</v>
      </c>
      <c r="I23" s="194" t="s">
        <v>196</v>
      </c>
      <c r="J23" s="27"/>
      <c r="K23" s="37"/>
      <c r="L23" s="163"/>
    </row>
    <row r="24" spans="1:12" ht="18" customHeight="1">
      <c r="A24" s="21">
        <v>13</v>
      </c>
      <c r="B24" s="32">
        <v>13</v>
      </c>
      <c r="C24" s="217" t="s">
        <v>125</v>
      </c>
      <c r="D24" s="50">
        <v>7</v>
      </c>
      <c r="E24" s="191" t="s">
        <v>125</v>
      </c>
      <c r="F24" s="26"/>
      <c r="G24" s="40"/>
      <c r="H24" s="51"/>
      <c r="I24" s="192" t="s">
        <v>201</v>
      </c>
      <c r="J24" s="26"/>
      <c r="K24" s="37"/>
      <c r="L24" s="163"/>
    </row>
    <row r="25" spans="1:12" ht="18" customHeight="1">
      <c r="A25" s="21">
        <v>20</v>
      </c>
      <c r="B25" s="20">
        <v>14</v>
      </c>
      <c r="C25" s="217" t="s">
        <v>202</v>
      </c>
      <c r="D25" s="52"/>
      <c r="E25" s="192" t="s">
        <v>203</v>
      </c>
      <c r="F25" s="50">
        <v>28</v>
      </c>
      <c r="G25" s="194" t="s">
        <v>196</v>
      </c>
      <c r="H25" s="27"/>
      <c r="I25" s="37"/>
      <c r="J25" s="27"/>
      <c r="K25" s="37"/>
      <c r="L25" s="163"/>
    </row>
    <row r="26" spans="1:12" ht="18" customHeight="1">
      <c r="A26" s="21">
        <v>29</v>
      </c>
      <c r="B26" s="32">
        <v>15</v>
      </c>
      <c r="C26" s="217"/>
      <c r="D26" s="50">
        <v>8</v>
      </c>
      <c r="E26" s="218"/>
      <c r="F26" s="70"/>
      <c r="G26" s="192" t="s">
        <v>204</v>
      </c>
      <c r="H26" s="26"/>
      <c r="I26" s="37"/>
      <c r="J26" s="27"/>
      <c r="K26" s="37"/>
      <c r="L26" s="163"/>
    </row>
    <row r="27" spans="1:12" ht="18" customHeight="1">
      <c r="A27" s="21">
        <v>4</v>
      </c>
      <c r="B27" s="20">
        <v>16</v>
      </c>
      <c r="C27" s="217"/>
      <c r="D27" s="52"/>
      <c r="E27" s="192" t="s">
        <v>196</v>
      </c>
      <c r="F27" s="26"/>
      <c r="G27" s="40"/>
      <c r="H27" s="45"/>
      <c r="I27" s="318" t="s">
        <v>23</v>
      </c>
      <c r="J27" s="164"/>
      <c r="K27" s="184" t="s">
        <v>124</v>
      </c>
      <c r="L27" s="219">
        <v>80</v>
      </c>
    </row>
    <row r="28" spans="1:12" ht="18" customHeight="1">
      <c r="A28" s="21">
        <v>3</v>
      </c>
      <c r="B28" s="32">
        <v>17</v>
      </c>
      <c r="C28" s="217"/>
      <c r="D28" s="50">
        <v>9</v>
      </c>
      <c r="E28" s="191" t="s">
        <v>121</v>
      </c>
      <c r="F28" s="26"/>
      <c r="G28" s="40"/>
      <c r="H28" s="46"/>
      <c r="I28" s="318"/>
      <c r="J28" s="164"/>
      <c r="K28" s="192" t="s">
        <v>377</v>
      </c>
      <c r="L28" s="163"/>
    </row>
    <row r="29" spans="1:12" ht="18" customHeight="1">
      <c r="A29" s="21">
        <v>30</v>
      </c>
      <c r="B29" s="20">
        <v>18</v>
      </c>
      <c r="C29" s="217"/>
      <c r="D29" s="52"/>
      <c r="E29" s="192"/>
      <c r="F29" s="50">
        <v>29</v>
      </c>
      <c r="G29" s="191" t="s">
        <v>121</v>
      </c>
      <c r="H29" s="26"/>
      <c r="I29" s="40"/>
      <c r="J29" s="27"/>
      <c r="K29" s="37"/>
      <c r="L29" s="163"/>
    </row>
    <row r="30" spans="1:12" ht="18" customHeight="1">
      <c r="A30" s="21">
        <v>19</v>
      </c>
      <c r="B30" s="32">
        <v>19</v>
      </c>
      <c r="C30" s="217" t="s">
        <v>122</v>
      </c>
      <c r="D30" s="50">
        <v>10</v>
      </c>
      <c r="E30" s="194" t="s">
        <v>206</v>
      </c>
      <c r="F30" s="70"/>
      <c r="G30" s="192" t="s">
        <v>208</v>
      </c>
      <c r="H30" s="52"/>
      <c r="I30" s="37"/>
      <c r="J30" s="46"/>
      <c r="K30" s="37"/>
      <c r="L30" s="163"/>
    </row>
    <row r="31" spans="1:12" ht="18" customHeight="1">
      <c r="A31" s="21">
        <v>14</v>
      </c>
      <c r="B31" s="20">
        <v>20</v>
      </c>
      <c r="C31" s="217" t="s">
        <v>206</v>
      </c>
      <c r="D31" s="52"/>
      <c r="E31" s="192" t="s">
        <v>207</v>
      </c>
      <c r="F31" s="26"/>
      <c r="G31" s="37"/>
      <c r="H31" s="50">
        <v>47</v>
      </c>
      <c r="I31" s="191" t="s">
        <v>121</v>
      </c>
      <c r="J31" s="26"/>
      <c r="K31" s="37"/>
      <c r="L31" s="163"/>
    </row>
    <row r="32" spans="1:12" ht="18" customHeight="1">
      <c r="A32" s="21">
        <v>11</v>
      </c>
      <c r="B32" s="32">
        <v>21</v>
      </c>
      <c r="C32" s="217"/>
      <c r="D32" s="50">
        <v>11</v>
      </c>
      <c r="E32" s="191" t="s">
        <v>210</v>
      </c>
      <c r="F32" s="26"/>
      <c r="G32" s="37"/>
      <c r="H32" s="51"/>
      <c r="I32" s="192" t="s">
        <v>209</v>
      </c>
      <c r="J32" s="52"/>
      <c r="K32" s="37"/>
      <c r="L32" s="163"/>
    </row>
    <row r="33" spans="1:12" ht="18" customHeight="1">
      <c r="A33" s="21">
        <v>22</v>
      </c>
      <c r="B33" s="20">
        <v>22</v>
      </c>
      <c r="C33" s="217"/>
      <c r="D33" s="52"/>
      <c r="E33" s="192"/>
      <c r="F33" s="50">
        <v>30</v>
      </c>
      <c r="G33" s="194" t="s">
        <v>128</v>
      </c>
      <c r="H33" s="27"/>
      <c r="I33" s="37"/>
      <c r="J33" s="52"/>
      <c r="K33" s="37"/>
      <c r="L33" s="163"/>
    </row>
    <row r="34" spans="1:12" ht="18" customHeight="1">
      <c r="A34" s="21">
        <v>27</v>
      </c>
      <c r="B34" s="32">
        <v>23</v>
      </c>
      <c r="C34" s="217"/>
      <c r="D34" s="50">
        <v>12</v>
      </c>
      <c r="E34" s="194" t="s">
        <v>128</v>
      </c>
      <c r="F34" s="70"/>
      <c r="G34" s="192" t="s">
        <v>204</v>
      </c>
      <c r="H34" s="26"/>
      <c r="I34" s="40"/>
      <c r="J34" s="52"/>
      <c r="K34" s="37"/>
      <c r="L34" s="163"/>
    </row>
    <row r="35" spans="1:12" ht="18" customHeight="1">
      <c r="A35" s="21">
        <v>6</v>
      </c>
      <c r="B35" s="20">
        <v>24</v>
      </c>
      <c r="C35" s="217"/>
      <c r="D35" s="52"/>
      <c r="E35" s="192"/>
      <c r="F35" s="26"/>
      <c r="G35" s="40"/>
      <c r="H35" s="45"/>
      <c r="I35" s="40"/>
      <c r="J35" s="50">
        <v>64</v>
      </c>
      <c r="K35" s="191" t="s">
        <v>129</v>
      </c>
      <c r="L35" s="219"/>
    </row>
    <row r="36" spans="1:12" ht="18" customHeight="1">
      <c r="A36" s="21">
        <v>7</v>
      </c>
      <c r="B36" s="32">
        <v>25</v>
      </c>
      <c r="C36" s="217"/>
      <c r="D36" s="50">
        <v>13</v>
      </c>
      <c r="E36" s="165" t="s">
        <v>211</v>
      </c>
      <c r="F36" s="26"/>
      <c r="G36" s="40"/>
      <c r="H36" s="46"/>
      <c r="I36" s="40"/>
      <c r="J36" s="52"/>
      <c r="K36" s="192" t="s">
        <v>219</v>
      </c>
    </row>
    <row r="37" spans="1:12" ht="18" customHeight="1">
      <c r="A37" s="21">
        <v>26</v>
      </c>
      <c r="B37" s="20">
        <v>26</v>
      </c>
      <c r="C37" s="217"/>
      <c r="D37" s="52"/>
      <c r="E37" s="192"/>
      <c r="F37" s="50">
        <v>31</v>
      </c>
      <c r="G37" s="165" t="s">
        <v>211</v>
      </c>
      <c r="H37" s="26"/>
      <c r="I37" s="40"/>
      <c r="J37" s="52"/>
      <c r="K37" s="35"/>
    </row>
    <row r="38" spans="1:12" ht="18" customHeight="1">
      <c r="A38" s="21">
        <v>23</v>
      </c>
      <c r="B38" s="32">
        <v>27</v>
      </c>
      <c r="C38" s="217"/>
      <c r="D38" s="50">
        <v>14</v>
      </c>
      <c r="E38" s="194" t="s">
        <v>212</v>
      </c>
      <c r="F38" s="70"/>
      <c r="G38" s="192" t="s">
        <v>217</v>
      </c>
      <c r="H38" s="52"/>
      <c r="I38" s="37"/>
      <c r="J38" s="52"/>
      <c r="K38" s="35"/>
    </row>
    <row r="39" spans="1:12" ht="18" customHeight="1">
      <c r="A39" s="21">
        <v>10</v>
      </c>
      <c r="B39" s="20">
        <v>28</v>
      </c>
      <c r="C39" s="217"/>
      <c r="D39" s="52"/>
      <c r="E39" s="192"/>
      <c r="F39" s="26"/>
      <c r="G39" s="40"/>
      <c r="H39" s="50">
        <v>48</v>
      </c>
      <c r="I39" s="194" t="s">
        <v>129</v>
      </c>
      <c r="J39" s="27"/>
      <c r="K39" s="35"/>
    </row>
    <row r="40" spans="1:12" ht="18" customHeight="1">
      <c r="A40" s="21">
        <v>15</v>
      </c>
      <c r="B40" s="32">
        <v>29</v>
      </c>
      <c r="C40" s="217" t="s">
        <v>213</v>
      </c>
      <c r="D40" s="50">
        <v>15</v>
      </c>
      <c r="E40" s="191" t="s">
        <v>213</v>
      </c>
      <c r="F40" s="26"/>
      <c r="G40" s="40"/>
      <c r="H40" s="51"/>
      <c r="I40" s="192" t="s">
        <v>218</v>
      </c>
      <c r="J40" s="45"/>
      <c r="K40" s="35"/>
    </row>
    <row r="41" spans="1:12" ht="18" customHeight="1">
      <c r="A41" s="21">
        <v>18</v>
      </c>
      <c r="B41" s="20">
        <v>30</v>
      </c>
      <c r="C41" s="217" t="s">
        <v>214</v>
      </c>
      <c r="D41" s="52"/>
      <c r="E41" s="192" t="s">
        <v>215</v>
      </c>
      <c r="F41" s="50">
        <v>32</v>
      </c>
      <c r="G41" s="194" t="s">
        <v>129</v>
      </c>
      <c r="H41" s="27"/>
      <c r="I41" s="35"/>
      <c r="J41" s="46"/>
      <c r="K41" s="35"/>
    </row>
    <row r="42" spans="1:12" ht="18" customHeight="1">
      <c r="A42" s="21">
        <v>31</v>
      </c>
      <c r="B42" s="32">
        <v>31</v>
      </c>
      <c r="C42" s="217"/>
      <c r="D42" s="50">
        <v>16</v>
      </c>
      <c r="E42" s="194"/>
      <c r="F42" s="70"/>
      <c r="G42" s="192" t="s">
        <v>216</v>
      </c>
      <c r="H42" s="26"/>
      <c r="I42" s="26"/>
      <c r="J42" s="26"/>
      <c r="K42" s="26"/>
    </row>
    <row r="43" spans="1:12" ht="18" customHeight="1">
      <c r="A43" s="21">
        <v>2</v>
      </c>
      <c r="B43" s="20">
        <v>32</v>
      </c>
      <c r="C43" s="217"/>
      <c r="D43" s="162"/>
      <c r="E43" s="192" t="s">
        <v>129</v>
      </c>
      <c r="F43" s="27"/>
      <c r="G43" s="36"/>
      <c r="H43" s="27"/>
      <c r="I43" s="26"/>
      <c r="J43" s="26"/>
      <c r="K43" s="26"/>
    </row>
    <row r="44" spans="1:12" s="10" customFormat="1" ht="18" customHeight="1">
      <c r="C44" s="167"/>
      <c r="D44" s="44"/>
      <c r="E44" s="44"/>
      <c r="F44" s="27"/>
      <c r="G44" s="35"/>
      <c r="H44" s="27"/>
      <c r="I44" s="44"/>
      <c r="J44" s="49"/>
      <c r="K44" s="28"/>
      <c r="L44" s="18"/>
    </row>
    <row r="45" spans="1:12" ht="18" customHeight="1">
      <c r="A45" s="182"/>
      <c r="B45" s="53">
        <v>-63</v>
      </c>
      <c r="C45" s="29" t="s">
        <v>196</v>
      </c>
      <c r="D45" s="50">
        <v>79</v>
      </c>
      <c r="E45" s="191" t="s">
        <v>196</v>
      </c>
      <c r="F45" s="26"/>
      <c r="G45" s="319" t="s">
        <v>6</v>
      </c>
      <c r="H45" s="47"/>
      <c r="I45" s="44"/>
      <c r="J45" s="49"/>
      <c r="K45" s="28"/>
    </row>
    <row r="46" spans="1:12" ht="18" customHeight="1">
      <c r="A46" s="182"/>
      <c r="B46" s="53">
        <v>-64</v>
      </c>
      <c r="C46" s="29" t="s">
        <v>121</v>
      </c>
      <c r="D46" s="51"/>
      <c r="E46" s="115"/>
      <c r="F46" s="26"/>
      <c r="G46" s="319"/>
      <c r="H46" s="47"/>
      <c r="I46" s="44"/>
      <c r="J46" s="35"/>
      <c r="K46" s="35"/>
    </row>
    <row r="47" spans="1:12" ht="18" customHeight="1">
      <c r="A47" s="182"/>
      <c r="B47" s="182"/>
      <c r="C47" s="44"/>
      <c r="D47" s="27"/>
      <c r="E47" s="37"/>
      <c r="F47" s="26"/>
      <c r="G47" s="80"/>
      <c r="H47" s="47"/>
      <c r="I47" s="44"/>
      <c r="J47" s="35"/>
      <c r="K47" s="35"/>
    </row>
    <row r="48" spans="1:12" ht="15" customHeight="1">
      <c r="A48" s="6"/>
      <c r="B48" s="16"/>
      <c r="C48" s="40"/>
      <c r="D48" s="40"/>
      <c r="E48" s="40"/>
      <c r="F48" s="45"/>
      <c r="G48" s="40"/>
      <c r="H48" s="26"/>
      <c r="I48" s="44"/>
      <c r="J48" s="49"/>
      <c r="K48" s="35"/>
    </row>
    <row r="49" spans="1:11" s="7" customFormat="1" ht="15" customHeight="1">
      <c r="A49" s="186" t="s">
        <v>60</v>
      </c>
      <c r="B49" s="186"/>
      <c r="C49" s="30"/>
      <c r="D49" s="30"/>
      <c r="E49" s="191" t="s">
        <v>29</v>
      </c>
      <c r="F49" s="26"/>
      <c r="G49" s="44"/>
      <c r="H49" s="48"/>
      <c r="I49" s="44"/>
      <c r="J49" s="27"/>
      <c r="K49" s="35"/>
    </row>
    <row r="50" spans="1:11" s="7" customFormat="1" ht="15" customHeight="1">
      <c r="A50" s="186"/>
      <c r="B50" s="186"/>
      <c r="C50" s="30"/>
      <c r="D50" s="30"/>
      <c r="E50" s="37"/>
      <c r="F50" s="26"/>
      <c r="G50" s="44"/>
      <c r="H50" s="48"/>
      <c r="I50" s="44"/>
      <c r="J50" s="27"/>
      <c r="K50" s="35"/>
    </row>
    <row r="51" spans="1:11" s="7" customFormat="1" ht="15" customHeight="1">
      <c r="A51" s="186" t="s">
        <v>3</v>
      </c>
      <c r="B51" s="186"/>
      <c r="C51" s="30"/>
      <c r="D51" s="30"/>
      <c r="E51" s="191" t="s">
        <v>58</v>
      </c>
      <c r="F51" s="26"/>
      <c r="G51" s="309"/>
      <c r="H51" s="309"/>
      <c r="I51" s="309"/>
      <c r="J51" s="27"/>
      <c r="K51" s="35"/>
    </row>
    <row r="52" spans="1:11" s="7" customFormat="1" ht="15" customHeight="1">
      <c r="C52" s="36"/>
      <c r="D52" s="36"/>
      <c r="E52" s="36"/>
      <c r="F52" s="46"/>
      <c r="G52" s="36"/>
      <c r="H52" s="46"/>
      <c r="I52" s="36"/>
      <c r="J52" s="46"/>
      <c r="K52" s="35"/>
    </row>
    <row r="53" spans="1:11" s="7" customFormat="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1:11" s="7" customFormat="1" ht="15" customHeight="1">
      <c r="C54" s="36"/>
      <c r="D54" s="36"/>
      <c r="E54" s="36"/>
      <c r="F54" s="46"/>
      <c r="G54" s="36"/>
      <c r="H54" s="46"/>
      <c r="I54" s="36"/>
      <c r="J54" s="46"/>
      <c r="K54" s="35"/>
    </row>
    <row r="55" spans="1:11" s="7" customFormat="1" ht="15" customHeight="1">
      <c r="C55" s="36"/>
      <c r="D55" s="36"/>
      <c r="E55" s="36"/>
      <c r="F55" s="46"/>
      <c r="G55" s="36"/>
      <c r="H55" s="46"/>
      <c r="I55" s="36"/>
      <c r="J55" s="46"/>
      <c r="K55" s="35"/>
    </row>
    <row r="56" spans="1:11" s="7" customFormat="1">
      <c r="C56" s="36"/>
      <c r="D56" s="36"/>
      <c r="E56" s="36"/>
      <c r="F56" s="46"/>
      <c r="G56" s="36"/>
      <c r="H56" s="46"/>
      <c r="I56" s="36"/>
      <c r="J56" s="46"/>
      <c r="K56" s="35"/>
    </row>
    <row r="57" spans="1:11" s="7" customFormat="1">
      <c r="C57" s="36"/>
      <c r="D57" s="36"/>
      <c r="E57" s="36"/>
      <c r="F57" s="46"/>
      <c r="G57" s="36"/>
      <c r="H57" s="46"/>
      <c r="I57" s="36"/>
      <c r="J57" s="46"/>
      <c r="K57" s="35"/>
    </row>
    <row r="58" spans="1:11" s="7" customFormat="1">
      <c r="C58" s="36"/>
      <c r="D58" s="36"/>
      <c r="E58" s="36"/>
      <c r="F58" s="46"/>
      <c r="G58" s="36"/>
      <c r="H58" s="46"/>
      <c r="I58" s="36"/>
      <c r="J58" s="46"/>
      <c r="K58" s="35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SheetLayoutView="100" workbookViewId="0">
      <selection sqref="A1:Z1"/>
    </sheetView>
  </sheetViews>
  <sheetFormatPr defaultColWidth="7.140625" defaultRowHeight="11.25" customHeight="1"/>
  <cols>
    <col min="1" max="1" width="3.7109375" style="68" customWidth="1"/>
    <col min="2" max="3" width="9.7109375" style="4" customWidth="1"/>
    <col min="4" max="4" width="3.7109375" style="68" customWidth="1"/>
    <col min="5" max="6" width="9.7109375" style="4" customWidth="1"/>
    <col min="7" max="7" width="3.7109375" style="68" customWidth="1"/>
    <col min="8" max="8" width="9.7109375" style="4" customWidth="1"/>
    <col min="9" max="9" width="9.7109375" style="5" customWidth="1"/>
    <col min="10" max="10" width="3.7109375" style="62" customWidth="1"/>
    <col min="11" max="11" width="10.7109375" style="4" customWidth="1"/>
    <col min="12" max="12" width="9.7109375" style="4" customWidth="1"/>
    <col min="13" max="13" width="3.7109375" style="68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347" t="s">
        <v>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29" ht="15" customHeight="1">
      <c r="A2" s="347" t="s">
        <v>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1:29" ht="15" customHeight="1">
      <c r="A3" s="289" t="s">
        <v>42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9" s="9" customFormat="1" ht="15" customHeight="1">
      <c r="A4" s="305" t="s">
        <v>221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29" s="9" customFormat="1" ht="1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9" ht="15" customHeight="1">
      <c r="A6" s="307" t="s">
        <v>14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9" ht="15" customHeight="1">
      <c r="B7" s="182"/>
      <c r="C7" s="182"/>
      <c r="D7" s="53"/>
      <c r="E7" s="182"/>
      <c r="F7" s="10"/>
      <c r="G7" s="33"/>
      <c r="H7" s="10"/>
      <c r="I7" s="10"/>
      <c r="J7" s="33"/>
      <c r="K7" s="10"/>
      <c r="L7" s="10"/>
      <c r="M7" s="33"/>
      <c r="N7" s="10"/>
      <c r="O7" s="182"/>
      <c r="P7" s="182"/>
    </row>
    <row r="8" spans="1:29" ht="15" customHeight="1">
      <c r="B8" s="7" t="s">
        <v>12</v>
      </c>
      <c r="C8" s="288" t="str">
        <f>[1]СписокСудей!C6</f>
        <v>Томск</v>
      </c>
      <c r="D8" s="288"/>
      <c r="E8" s="288"/>
      <c r="I8" s="4"/>
      <c r="J8" s="4"/>
      <c r="L8" s="9" t="s">
        <v>13</v>
      </c>
      <c r="M8" s="9"/>
      <c r="N8" s="155"/>
      <c r="O8" s="325" t="s">
        <v>176</v>
      </c>
      <c r="P8" s="325"/>
      <c r="X8" s="7" t="s">
        <v>11</v>
      </c>
      <c r="Y8" s="290" t="s">
        <v>26</v>
      </c>
      <c r="Z8" s="290"/>
    </row>
    <row r="9" spans="1:29" ht="15" customHeight="1">
      <c r="E9" s="13"/>
      <c r="F9" s="14"/>
      <c r="G9" s="69"/>
      <c r="H9" s="13"/>
      <c r="I9" s="13"/>
      <c r="J9" s="64"/>
      <c r="K9" s="15"/>
      <c r="L9" s="15"/>
      <c r="M9" s="61"/>
      <c r="N9" s="15"/>
      <c r="O9" s="13"/>
      <c r="P9" s="13"/>
      <c r="Q9" s="156"/>
    </row>
    <row r="10" spans="1:29" s="3" customFormat="1" ht="15.95" customHeight="1">
      <c r="A10" s="65">
        <v>-1</v>
      </c>
      <c r="B10" s="335"/>
      <c r="C10" s="335"/>
      <c r="D10" s="63">
        <v>17</v>
      </c>
      <c r="E10" s="338" t="s">
        <v>175</v>
      </c>
      <c r="F10" s="338"/>
      <c r="G10" s="58"/>
      <c r="H10" s="188"/>
      <c r="I10" s="188"/>
      <c r="J10" s="58"/>
      <c r="K10" s="2"/>
      <c r="L10" s="2"/>
      <c r="Q10" s="65">
        <v>-45</v>
      </c>
      <c r="R10" s="335" t="s">
        <v>405</v>
      </c>
      <c r="S10" s="335"/>
      <c r="T10" s="63">
        <v>61</v>
      </c>
      <c r="U10" s="331" t="s">
        <v>127</v>
      </c>
      <c r="V10" s="331"/>
      <c r="W10" s="58"/>
      <c r="X10" s="2"/>
      <c r="Y10" s="2"/>
      <c r="Z10" s="2"/>
      <c r="AA10" s="2"/>
      <c r="AB10" s="2"/>
      <c r="AC10" s="2"/>
    </row>
    <row r="11" spans="1:29" s="3" customFormat="1" ht="15.95" customHeight="1">
      <c r="A11" s="65">
        <v>-2</v>
      </c>
      <c r="B11" s="343"/>
      <c r="C11" s="335"/>
      <c r="D11" s="66"/>
      <c r="E11" s="337"/>
      <c r="F11" s="344"/>
      <c r="G11" s="63">
        <v>37</v>
      </c>
      <c r="H11" s="338" t="s">
        <v>175</v>
      </c>
      <c r="I11" s="338"/>
      <c r="J11" s="58"/>
      <c r="K11" s="188"/>
      <c r="L11" s="188"/>
      <c r="Q11" s="65">
        <v>-46</v>
      </c>
      <c r="R11" s="335" t="s">
        <v>127</v>
      </c>
      <c r="S11" s="335"/>
      <c r="T11" s="66"/>
      <c r="U11" s="337" t="s">
        <v>222</v>
      </c>
      <c r="V11" s="344"/>
      <c r="W11" s="63">
        <v>78</v>
      </c>
      <c r="X11" s="338" t="s">
        <v>127</v>
      </c>
      <c r="Y11" s="338"/>
      <c r="Z11" s="326" t="s">
        <v>18</v>
      </c>
      <c r="AB11" s="2"/>
      <c r="AC11" s="2"/>
    </row>
    <row r="12" spans="1:29" s="3" customFormat="1" ht="15.95" customHeight="1">
      <c r="A12" s="65">
        <v>-3</v>
      </c>
      <c r="B12" s="335"/>
      <c r="C12" s="335"/>
      <c r="D12" s="63">
        <v>18</v>
      </c>
      <c r="E12" s="338"/>
      <c r="F12" s="338"/>
      <c r="G12" s="66"/>
      <c r="H12" s="337"/>
      <c r="I12" s="344"/>
      <c r="J12" s="58"/>
      <c r="K12" s="189"/>
      <c r="L12" s="2"/>
      <c r="Q12" s="65">
        <v>-47</v>
      </c>
      <c r="R12" s="335" t="s">
        <v>128</v>
      </c>
      <c r="S12" s="335"/>
      <c r="T12" s="63">
        <v>62</v>
      </c>
      <c r="U12" s="340" t="s">
        <v>211</v>
      </c>
      <c r="V12" s="341"/>
      <c r="W12" s="67"/>
      <c r="X12" s="337" t="s">
        <v>184</v>
      </c>
      <c r="Y12" s="337"/>
      <c r="Z12" s="326"/>
      <c r="AA12" s="196"/>
      <c r="AB12" s="2"/>
      <c r="AC12" s="2"/>
    </row>
    <row r="13" spans="1:29" s="3" customFormat="1" ht="15.95" customHeight="1">
      <c r="A13" s="65">
        <v>-4</v>
      </c>
      <c r="B13" s="335"/>
      <c r="C13" s="335"/>
      <c r="D13" s="66"/>
      <c r="E13" s="337"/>
      <c r="F13" s="337"/>
      <c r="G13" s="58"/>
      <c r="H13" s="2"/>
      <c r="I13" s="1"/>
      <c r="J13" s="63">
        <v>55</v>
      </c>
      <c r="K13" s="338" t="s">
        <v>202</v>
      </c>
      <c r="L13" s="338"/>
      <c r="Q13" s="65">
        <v>-48</v>
      </c>
      <c r="R13" s="335" t="s">
        <v>211</v>
      </c>
      <c r="S13" s="335"/>
      <c r="T13" s="66"/>
      <c r="U13" s="337" t="s">
        <v>223</v>
      </c>
      <c r="V13" s="337"/>
      <c r="W13" s="58"/>
      <c r="X13" s="188"/>
      <c r="Y13" s="188"/>
      <c r="Z13" s="2"/>
      <c r="AA13" s="2"/>
    </row>
    <row r="14" spans="1:29" s="3" customFormat="1" ht="15.95" customHeight="1">
      <c r="A14" s="65">
        <v>-5</v>
      </c>
      <c r="B14" s="335"/>
      <c r="C14" s="335"/>
      <c r="D14" s="63">
        <v>19</v>
      </c>
      <c r="E14" s="338" t="s">
        <v>202</v>
      </c>
      <c r="F14" s="338"/>
      <c r="G14" s="58"/>
      <c r="H14" s="2"/>
      <c r="I14" s="1"/>
      <c r="J14" s="67"/>
      <c r="K14" s="337" t="s">
        <v>235</v>
      </c>
      <c r="L14" s="344"/>
      <c r="P14" s="2"/>
      <c r="U14" s="195"/>
      <c r="V14" s="195"/>
    </row>
    <row r="15" spans="1:29" s="3" customFormat="1" ht="15.95" customHeight="1">
      <c r="A15" s="65">
        <v>-6</v>
      </c>
      <c r="B15" s="335"/>
      <c r="C15" s="335"/>
      <c r="D15" s="66"/>
      <c r="E15" s="337"/>
      <c r="F15" s="337"/>
      <c r="G15" s="63">
        <v>38</v>
      </c>
      <c r="H15" s="338" t="s">
        <v>202</v>
      </c>
      <c r="I15" s="340"/>
      <c r="J15" s="58"/>
      <c r="K15" s="2"/>
      <c r="M15" s="67"/>
      <c r="N15" s="65"/>
      <c r="O15" s="188"/>
      <c r="P15" s="188"/>
      <c r="U15" s="195"/>
      <c r="V15" s="195"/>
    </row>
    <row r="16" spans="1:29" s="3" customFormat="1" ht="15.95" customHeight="1">
      <c r="A16" s="65">
        <v>-7</v>
      </c>
      <c r="B16" s="335"/>
      <c r="C16" s="335"/>
      <c r="D16" s="63">
        <v>20</v>
      </c>
      <c r="E16" s="338" t="s">
        <v>198</v>
      </c>
      <c r="F16" s="340"/>
      <c r="G16" s="58"/>
      <c r="H16" s="337" t="s">
        <v>236</v>
      </c>
      <c r="I16" s="337"/>
      <c r="J16" s="58"/>
      <c r="K16" s="2"/>
      <c r="L16" s="2"/>
      <c r="M16" s="67"/>
      <c r="N16" s="2"/>
      <c r="O16" s="2"/>
      <c r="P16" s="23"/>
      <c r="Q16" s="58">
        <v>-61</v>
      </c>
      <c r="R16" s="335" t="s">
        <v>405</v>
      </c>
      <c r="S16" s="335"/>
      <c r="T16" s="59">
        <v>77</v>
      </c>
      <c r="U16" s="338" t="s">
        <v>405</v>
      </c>
      <c r="V16" s="338"/>
      <c r="X16" s="339" t="s">
        <v>19</v>
      </c>
      <c r="AA16" s="2"/>
    </row>
    <row r="17" spans="1:40" s="3" customFormat="1" ht="15.95" customHeight="1">
      <c r="A17" s="65">
        <v>-8</v>
      </c>
      <c r="B17" s="335"/>
      <c r="C17" s="335"/>
      <c r="D17" s="66"/>
      <c r="E17" s="337"/>
      <c r="F17" s="337"/>
      <c r="G17" s="58"/>
      <c r="H17" s="2"/>
      <c r="I17" s="2"/>
      <c r="J17" s="58"/>
      <c r="K17" s="2"/>
      <c r="M17" s="63">
        <v>72</v>
      </c>
      <c r="N17" s="338" t="s">
        <v>202</v>
      </c>
      <c r="O17" s="338"/>
      <c r="P17" s="326" t="s">
        <v>43</v>
      </c>
      <c r="Q17" s="58">
        <v>-62</v>
      </c>
      <c r="R17" s="335" t="s">
        <v>128</v>
      </c>
      <c r="S17" s="335"/>
      <c r="T17" s="66"/>
      <c r="U17" s="337" t="s">
        <v>224</v>
      </c>
      <c r="V17" s="337"/>
      <c r="X17" s="339"/>
    </row>
    <row r="18" spans="1:40" s="3" customFormat="1" ht="15.95" customHeight="1">
      <c r="A18" s="65">
        <v>-9</v>
      </c>
      <c r="B18" s="335"/>
      <c r="C18" s="335"/>
      <c r="D18" s="63">
        <v>21</v>
      </c>
      <c r="E18" s="338"/>
      <c r="F18" s="338"/>
      <c r="G18" s="58"/>
      <c r="H18" s="188"/>
      <c r="I18" s="188"/>
      <c r="J18" s="58"/>
      <c r="K18" s="2"/>
      <c r="L18" s="2"/>
      <c r="M18" s="67"/>
      <c r="N18" s="334" t="s">
        <v>238</v>
      </c>
      <c r="O18" s="334"/>
      <c r="P18" s="326"/>
      <c r="U18" s="195"/>
      <c r="V18" s="195"/>
    </row>
    <row r="19" spans="1:40" s="3" customFormat="1" ht="15.95" customHeight="1">
      <c r="A19" s="65">
        <v>-10</v>
      </c>
      <c r="B19" s="343"/>
      <c r="C19" s="335"/>
      <c r="D19" s="66"/>
      <c r="E19" s="337"/>
      <c r="F19" s="344"/>
      <c r="G19" s="63">
        <v>39</v>
      </c>
      <c r="H19" s="338" t="s">
        <v>214</v>
      </c>
      <c r="I19" s="338"/>
      <c r="J19" s="58"/>
      <c r="K19" s="188"/>
      <c r="L19" s="188"/>
      <c r="M19" s="67"/>
      <c r="N19" s="2"/>
      <c r="U19" s="195"/>
      <c r="V19" s="195"/>
    </row>
    <row r="20" spans="1:40" s="3" customFormat="1" ht="15.95" customHeight="1">
      <c r="A20" s="65">
        <v>-11</v>
      </c>
      <c r="B20" s="335"/>
      <c r="C20" s="335"/>
      <c r="D20" s="63">
        <v>22</v>
      </c>
      <c r="E20" s="338"/>
      <c r="F20" s="338"/>
      <c r="G20" s="66"/>
      <c r="H20" s="337"/>
      <c r="I20" s="344"/>
      <c r="J20" s="58"/>
      <c r="K20" s="189"/>
      <c r="L20" s="2"/>
      <c r="M20" s="67"/>
      <c r="N20" s="2"/>
      <c r="Q20" s="65">
        <v>-41</v>
      </c>
      <c r="R20" s="332" t="s">
        <v>191</v>
      </c>
      <c r="S20" s="333"/>
      <c r="T20" s="59">
        <v>57</v>
      </c>
      <c r="U20" s="338" t="s">
        <v>191</v>
      </c>
      <c r="V20" s="338"/>
      <c r="W20" s="58"/>
      <c r="X20" s="188"/>
      <c r="Y20" s="188"/>
      <c r="Z20" s="58"/>
    </row>
    <row r="21" spans="1:40" s="3" customFormat="1" ht="15.95" customHeight="1">
      <c r="A21" s="65">
        <v>-12</v>
      </c>
      <c r="B21" s="335"/>
      <c r="C21" s="335"/>
      <c r="D21" s="66"/>
      <c r="E21" s="337"/>
      <c r="F21" s="337"/>
      <c r="G21" s="58"/>
      <c r="H21" s="2"/>
      <c r="I21" s="1"/>
      <c r="J21" s="63">
        <v>56</v>
      </c>
      <c r="K21" s="338" t="s">
        <v>214</v>
      </c>
      <c r="L21" s="340"/>
      <c r="M21" s="67"/>
      <c r="N21" s="24"/>
      <c r="Q21" s="65">
        <v>-42</v>
      </c>
      <c r="R21" s="332" t="s">
        <v>197</v>
      </c>
      <c r="S21" s="333"/>
      <c r="T21" s="60"/>
      <c r="U21" s="337" t="s">
        <v>225</v>
      </c>
      <c r="V21" s="337"/>
      <c r="W21" s="63">
        <v>74</v>
      </c>
      <c r="X21" s="338" t="s">
        <v>206</v>
      </c>
      <c r="Y21" s="338"/>
      <c r="Z21" s="326" t="s">
        <v>21</v>
      </c>
    </row>
    <row r="22" spans="1:40" s="3" customFormat="1" ht="15.95" customHeight="1">
      <c r="A22" s="65">
        <v>-13</v>
      </c>
      <c r="B22" s="335"/>
      <c r="C22" s="335"/>
      <c r="D22" s="63">
        <v>23</v>
      </c>
      <c r="E22" s="338"/>
      <c r="F22" s="338"/>
      <c r="G22" s="58"/>
      <c r="H22" s="2"/>
      <c r="I22" s="1"/>
      <c r="J22" s="67"/>
      <c r="K22" s="337" t="s">
        <v>237</v>
      </c>
      <c r="L22" s="337"/>
      <c r="M22" s="58"/>
      <c r="N22" s="23"/>
      <c r="Q22" s="65">
        <v>-43</v>
      </c>
      <c r="R22" s="332" t="s">
        <v>213</v>
      </c>
      <c r="S22" s="333"/>
      <c r="T22" s="59">
        <v>58</v>
      </c>
      <c r="U22" s="338" t="s">
        <v>206</v>
      </c>
      <c r="V22" s="340"/>
      <c r="W22" s="58"/>
      <c r="X22" s="337" t="s">
        <v>226</v>
      </c>
      <c r="Y22" s="337"/>
      <c r="Z22" s="326"/>
      <c r="AE22" s="58"/>
      <c r="AF22" s="65"/>
      <c r="AG22" s="188"/>
      <c r="AH22" s="188"/>
      <c r="AI22" s="58"/>
      <c r="AJ22" s="189"/>
      <c r="AK22" s="189"/>
      <c r="AL22" s="58"/>
      <c r="AM22" s="2"/>
      <c r="AN22" s="2"/>
    </row>
    <row r="23" spans="1:40" s="3" customFormat="1" ht="15.95" customHeight="1">
      <c r="A23" s="65">
        <v>-14</v>
      </c>
      <c r="B23" s="335"/>
      <c r="C23" s="335"/>
      <c r="D23" s="66"/>
      <c r="E23" s="337"/>
      <c r="F23" s="337"/>
      <c r="G23" s="63">
        <v>40</v>
      </c>
      <c r="H23" s="338" t="s">
        <v>122</v>
      </c>
      <c r="I23" s="340"/>
      <c r="J23" s="58"/>
      <c r="K23" s="2"/>
      <c r="M23" s="65"/>
      <c r="Q23" s="65">
        <v>-44</v>
      </c>
      <c r="R23" s="332" t="s">
        <v>206</v>
      </c>
      <c r="S23" s="333"/>
      <c r="T23" s="60"/>
      <c r="U23" s="337" t="s">
        <v>194</v>
      </c>
      <c r="V23" s="337"/>
      <c r="W23" s="58"/>
      <c r="X23" s="2"/>
      <c r="Y23" s="2"/>
      <c r="Z23" s="2"/>
    </row>
    <row r="24" spans="1:40" s="3" customFormat="1" ht="15.95" customHeight="1">
      <c r="A24" s="65">
        <v>-15</v>
      </c>
      <c r="B24" s="335"/>
      <c r="C24" s="335"/>
      <c r="D24" s="63">
        <v>24</v>
      </c>
      <c r="E24" s="338"/>
      <c r="F24" s="340"/>
      <c r="G24" s="58"/>
      <c r="H24" s="337"/>
      <c r="I24" s="337"/>
      <c r="J24" s="58"/>
      <c r="K24" s="2"/>
      <c r="L24" s="2"/>
      <c r="M24" s="58"/>
      <c r="U24" s="195"/>
      <c r="V24" s="195"/>
    </row>
    <row r="25" spans="1:40" s="3" customFormat="1" ht="15.95" customHeight="1">
      <c r="A25" s="65">
        <v>-16</v>
      </c>
      <c r="B25" s="335"/>
      <c r="C25" s="335"/>
      <c r="D25" s="66"/>
      <c r="E25" s="337"/>
      <c r="F25" s="337"/>
      <c r="G25" s="58"/>
      <c r="H25" s="2"/>
      <c r="I25" s="2"/>
      <c r="U25" s="195"/>
      <c r="V25" s="195"/>
    </row>
    <row r="26" spans="1:40" s="3" customFormat="1" ht="15.95" customHeight="1">
      <c r="A26" s="65"/>
      <c r="B26" s="2"/>
      <c r="C26" s="188"/>
      <c r="D26" s="58"/>
      <c r="E26" s="189"/>
      <c r="F26" s="189"/>
      <c r="G26" s="58"/>
      <c r="H26" s="2"/>
      <c r="I26" s="2"/>
      <c r="J26" s="58">
        <v>-55</v>
      </c>
      <c r="K26" s="335" t="s">
        <v>175</v>
      </c>
      <c r="L26" s="335"/>
      <c r="M26" s="63">
        <v>71</v>
      </c>
      <c r="N26" s="338" t="s">
        <v>122</v>
      </c>
      <c r="O26" s="338"/>
      <c r="P26" s="339" t="s">
        <v>44</v>
      </c>
      <c r="Q26" s="58">
        <v>-57</v>
      </c>
      <c r="R26" s="346" t="s">
        <v>197</v>
      </c>
      <c r="S26" s="346"/>
      <c r="T26" s="67">
        <v>73</v>
      </c>
      <c r="U26" s="338" t="s">
        <v>197</v>
      </c>
      <c r="V26" s="338"/>
      <c r="X26" s="339" t="s">
        <v>39</v>
      </c>
    </row>
    <row r="27" spans="1:40" s="3" customFormat="1" ht="15.95" customHeight="1">
      <c r="A27" s="65"/>
      <c r="B27" s="2"/>
      <c r="C27" s="188"/>
      <c r="D27" s="58"/>
      <c r="E27" s="189"/>
      <c r="F27" s="189"/>
      <c r="G27" s="58"/>
      <c r="H27" s="2"/>
      <c r="I27" s="2"/>
      <c r="J27" s="65">
        <v>-56</v>
      </c>
      <c r="K27" s="332" t="s">
        <v>122</v>
      </c>
      <c r="L27" s="333"/>
      <c r="M27" s="66"/>
      <c r="N27" s="334" t="s">
        <v>239</v>
      </c>
      <c r="O27" s="334"/>
      <c r="P27" s="339"/>
      <c r="Q27" s="58">
        <v>-58</v>
      </c>
      <c r="R27" s="332" t="s">
        <v>213</v>
      </c>
      <c r="S27" s="333"/>
      <c r="T27" s="60"/>
      <c r="U27" s="337" t="s">
        <v>227</v>
      </c>
      <c r="V27" s="337"/>
      <c r="X27" s="339"/>
    </row>
    <row r="28" spans="1:40" s="3" customFormat="1" ht="15.95" customHeight="1">
      <c r="A28" s="65">
        <v>-25</v>
      </c>
      <c r="B28" s="335" t="s">
        <v>191</v>
      </c>
      <c r="C28" s="335"/>
      <c r="D28" s="63">
        <v>41</v>
      </c>
      <c r="E28" s="340" t="s">
        <v>126</v>
      </c>
      <c r="F28" s="342"/>
      <c r="G28" s="58"/>
      <c r="H28" s="188"/>
      <c r="I28" s="188"/>
      <c r="U28" s="195"/>
      <c r="V28" s="195"/>
    </row>
    <row r="29" spans="1:40" s="3" customFormat="1" ht="15.95" customHeight="1">
      <c r="A29" s="65">
        <v>-26</v>
      </c>
      <c r="B29" s="343" t="s">
        <v>126</v>
      </c>
      <c r="C29" s="335"/>
      <c r="D29" s="66"/>
      <c r="E29" s="337" t="s">
        <v>228</v>
      </c>
      <c r="F29" s="344"/>
      <c r="G29" s="58">
        <v>59</v>
      </c>
      <c r="H29" s="338" t="s">
        <v>126</v>
      </c>
      <c r="I29" s="338"/>
      <c r="J29" s="58"/>
      <c r="K29" s="188"/>
      <c r="L29" s="188"/>
      <c r="M29" s="58"/>
      <c r="N29" s="2"/>
      <c r="U29" s="195"/>
      <c r="V29" s="195"/>
    </row>
    <row r="30" spans="1:40" s="3" customFormat="1" ht="15.95" customHeight="1">
      <c r="A30" s="65">
        <v>-27</v>
      </c>
      <c r="B30" s="332" t="s">
        <v>125</v>
      </c>
      <c r="C30" s="333"/>
      <c r="D30" s="63">
        <v>42</v>
      </c>
      <c r="E30" s="338" t="s">
        <v>125</v>
      </c>
      <c r="F30" s="340"/>
      <c r="G30" s="60"/>
      <c r="H30" s="337" t="s">
        <v>232</v>
      </c>
      <c r="I30" s="344"/>
      <c r="J30" s="58"/>
      <c r="K30" s="189"/>
      <c r="L30" s="2"/>
      <c r="M30" s="58"/>
      <c r="N30" s="2"/>
      <c r="Q30" s="65">
        <v>-37</v>
      </c>
      <c r="R30" s="190"/>
      <c r="S30" s="159"/>
      <c r="T30" s="59">
        <v>53</v>
      </c>
      <c r="U30" s="338"/>
      <c r="V30" s="338"/>
      <c r="W30" s="58"/>
      <c r="X30" s="188"/>
      <c r="Y30" s="188"/>
      <c r="Z30" s="58"/>
    </row>
    <row r="31" spans="1:40" s="3" customFormat="1" ht="15.95" customHeight="1">
      <c r="A31" s="65">
        <v>-28</v>
      </c>
      <c r="B31" s="335" t="s">
        <v>197</v>
      </c>
      <c r="C31" s="335"/>
      <c r="D31" s="66"/>
      <c r="E31" s="337" t="s">
        <v>229</v>
      </c>
      <c r="F31" s="337"/>
      <c r="G31" s="58"/>
      <c r="H31" s="2"/>
      <c r="I31" s="1"/>
      <c r="J31" s="63">
        <v>76</v>
      </c>
      <c r="K31" s="338" t="s">
        <v>212</v>
      </c>
      <c r="L31" s="338"/>
      <c r="M31" s="58"/>
      <c r="N31" s="339" t="s">
        <v>22</v>
      </c>
      <c r="Q31" s="65">
        <v>-38</v>
      </c>
      <c r="R31" s="190"/>
      <c r="S31" s="159"/>
      <c r="T31" s="60"/>
      <c r="U31" s="334"/>
      <c r="V31" s="345"/>
      <c r="W31" s="63">
        <v>70</v>
      </c>
      <c r="X31" s="338" t="s">
        <v>198</v>
      </c>
      <c r="Y31" s="338"/>
      <c r="Z31" s="326" t="s">
        <v>46</v>
      </c>
      <c r="AA31" s="2"/>
    </row>
    <row r="32" spans="1:40" s="3" customFormat="1" ht="15.95" customHeight="1">
      <c r="A32" s="65">
        <v>-29</v>
      </c>
      <c r="B32" s="335" t="s">
        <v>213</v>
      </c>
      <c r="C32" s="335"/>
      <c r="D32" s="63">
        <v>43</v>
      </c>
      <c r="E32" s="340" t="s">
        <v>212</v>
      </c>
      <c r="F32" s="342"/>
      <c r="G32" s="58"/>
      <c r="H32" s="2"/>
      <c r="I32" s="1"/>
      <c r="J32" s="66"/>
      <c r="K32" s="337"/>
      <c r="L32" s="337"/>
      <c r="M32" s="58"/>
      <c r="N32" s="339"/>
      <c r="Q32" s="65">
        <v>-39</v>
      </c>
      <c r="R32" s="190"/>
      <c r="S32" s="159"/>
      <c r="T32" s="59">
        <v>54</v>
      </c>
      <c r="U32" s="338"/>
      <c r="V32" s="340"/>
      <c r="W32" s="58"/>
      <c r="X32" s="334"/>
      <c r="Y32" s="334"/>
      <c r="Z32" s="326"/>
    </row>
    <row r="33" spans="1:43" s="3" customFormat="1" ht="15.95" customHeight="1">
      <c r="A33" s="65">
        <v>-30</v>
      </c>
      <c r="B33" s="335" t="s">
        <v>212</v>
      </c>
      <c r="C33" s="335"/>
      <c r="D33" s="66"/>
      <c r="E33" s="337" t="s">
        <v>231</v>
      </c>
      <c r="F33" s="337"/>
      <c r="G33" s="63">
        <v>60</v>
      </c>
      <c r="H33" s="338" t="s">
        <v>212</v>
      </c>
      <c r="I33" s="340"/>
      <c r="J33" s="58"/>
      <c r="K33" s="2"/>
      <c r="M33" s="65"/>
      <c r="Q33" s="65">
        <v>-40</v>
      </c>
      <c r="R33" s="190"/>
      <c r="S33" s="159"/>
      <c r="T33" s="60"/>
      <c r="U33" s="337"/>
      <c r="V33" s="337"/>
      <c r="W33" s="58"/>
      <c r="X33" s="2"/>
      <c r="Y33" s="2"/>
      <c r="Z33" s="58"/>
    </row>
    <row r="34" spans="1:43" s="3" customFormat="1" ht="15.95" customHeight="1">
      <c r="A34" s="65">
        <v>-31</v>
      </c>
      <c r="B34" s="335" t="s">
        <v>206</v>
      </c>
      <c r="C34" s="335"/>
      <c r="D34" s="63">
        <v>44</v>
      </c>
      <c r="E34" s="340" t="s">
        <v>210</v>
      </c>
      <c r="F34" s="341"/>
      <c r="G34" s="58"/>
      <c r="H34" s="337" t="s">
        <v>233</v>
      </c>
      <c r="I34" s="337"/>
      <c r="J34" s="58"/>
      <c r="K34" s="2"/>
      <c r="L34" s="2"/>
      <c r="M34" s="58"/>
      <c r="N34" s="2"/>
      <c r="O34" s="2"/>
      <c r="U34" s="195"/>
      <c r="V34" s="195"/>
      <c r="AM34" s="2"/>
      <c r="AN34" s="58"/>
      <c r="AO34" s="2"/>
      <c r="AP34" s="6"/>
      <c r="AQ34" s="6"/>
    </row>
    <row r="35" spans="1:43" s="3" customFormat="1" ht="15.95" customHeight="1">
      <c r="A35" s="65">
        <v>-32</v>
      </c>
      <c r="B35" s="335" t="s">
        <v>210</v>
      </c>
      <c r="C35" s="335"/>
      <c r="D35" s="66"/>
      <c r="E35" s="336" t="s">
        <v>230</v>
      </c>
      <c r="F35" s="337"/>
      <c r="G35" s="58"/>
      <c r="H35" s="2"/>
      <c r="I35" s="2"/>
      <c r="J35" s="58"/>
      <c r="K35" s="2"/>
      <c r="M35" s="65"/>
      <c r="AF35" s="65"/>
    </row>
    <row r="36" spans="1:43" s="3" customFormat="1" ht="15.95" customHeight="1">
      <c r="A36" s="65"/>
      <c r="B36" s="2"/>
      <c r="C36" s="188"/>
      <c r="D36" s="58"/>
      <c r="E36" s="2"/>
      <c r="F36" s="2"/>
      <c r="G36" s="58"/>
      <c r="H36" s="2"/>
      <c r="I36" s="2"/>
      <c r="J36" s="58">
        <v>-59</v>
      </c>
      <c r="K36" s="335" t="s">
        <v>125</v>
      </c>
      <c r="L36" s="335"/>
      <c r="M36" s="63">
        <v>75</v>
      </c>
      <c r="N36" s="338" t="s">
        <v>210</v>
      </c>
      <c r="O36" s="338"/>
      <c r="P36" s="339" t="s">
        <v>20</v>
      </c>
      <c r="AF36" s="65"/>
    </row>
    <row r="37" spans="1:43" s="3" customFormat="1" ht="15.95" customHeight="1">
      <c r="A37" s="65"/>
      <c r="B37" s="328"/>
      <c r="C37" s="328"/>
      <c r="D37" s="58"/>
      <c r="E37" s="331"/>
      <c r="F37" s="331"/>
      <c r="G37" s="58"/>
      <c r="J37" s="65">
        <v>-60</v>
      </c>
      <c r="K37" s="332" t="s">
        <v>210</v>
      </c>
      <c r="L37" s="333"/>
      <c r="M37" s="60"/>
      <c r="N37" s="334" t="s">
        <v>234</v>
      </c>
      <c r="O37" s="334"/>
      <c r="P37" s="339"/>
      <c r="AF37" s="65"/>
    </row>
    <row r="38" spans="1:43" s="3" customFormat="1" ht="15.95" customHeight="1">
      <c r="A38" s="53"/>
      <c r="H38" s="328"/>
      <c r="I38" s="328"/>
      <c r="J38" s="58"/>
      <c r="K38" s="331"/>
      <c r="L38" s="331"/>
      <c r="M38" s="33"/>
      <c r="N38" s="328"/>
      <c r="O38" s="328"/>
      <c r="P38" s="58"/>
    </row>
    <row r="39" spans="1:43" s="3" customFormat="1" ht="15.95" customHeight="1">
      <c r="A39" s="53"/>
      <c r="B39" s="186" t="s">
        <v>60</v>
      </c>
      <c r="C39" s="186"/>
      <c r="D39" s="155"/>
      <c r="E39" s="186"/>
      <c r="F39" s="288" t="s">
        <v>29</v>
      </c>
      <c r="G39" s="288"/>
      <c r="H39" s="288"/>
      <c r="I39" s="288"/>
      <c r="J39" s="33"/>
      <c r="K39" s="330"/>
      <c r="L39" s="330"/>
      <c r="M39" s="62"/>
    </row>
    <row r="40" spans="1:43" s="3" customFormat="1" ht="15.95" customHeight="1">
      <c r="A40" s="65"/>
      <c r="B40" s="186"/>
      <c r="C40" s="186"/>
      <c r="D40" s="155"/>
      <c r="E40" s="186"/>
      <c r="F40" s="183"/>
      <c r="G40" s="33"/>
      <c r="H40" s="183"/>
      <c r="I40" s="183"/>
      <c r="J40" s="33"/>
      <c r="K40" s="183"/>
      <c r="L40" s="183"/>
      <c r="M40" s="65"/>
      <c r="N40" s="328"/>
      <c r="O40" s="328"/>
      <c r="P40" s="58"/>
    </row>
    <row r="41" spans="1:43" s="3" customFormat="1" ht="15.95" customHeight="1">
      <c r="A41" s="65"/>
      <c r="B41" s="186" t="s">
        <v>3</v>
      </c>
      <c r="C41" s="186"/>
      <c r="D41" s="155"/>
      <c r="E41" s="186"/>
      <c r="F41" s="288" t="s">
        <v>58</v>
      </c>
      <c r="G41" s="288"/>
      <c r="H41" s="288"/>
      <c r="I41" s="288"/>
      <c r="J41" s="33"/>
      <c r="K41" s="327"/>
      <c r="L41" s="327"/>
      <c r="M41" s="65"/>
      <c r="N41" s="328"/>
      <c r="O41" s="328"/>
      <c r="P41" s="58"/>
    </row>
    <row r="42" spans="1:43" s="3" customFormat="1" ht="15.95" customHeight="1">
      <c r="A42" s="65"/>
      <c r="D42" s="65"/>
      <c r="G42" s="65"/>
      <c r="I42" s="2"/>
      <c r="J42" s="58"/>
      <c r="M42" s="65"/>
    </row>
    <row r="43" spans="1:43" s="3" customFormat="1" ht="15.95" customHeight="1">
      <c r="A43" s="65"/>
      <c r="D43" s="65"/>
      <c r="G43" s="65"/>
      <c r="I43" s="2"/>
      <c r="J43" s="58"/>
      <c r="M43" s="65"/>
    </row>
    <row r="44" spans="1:43" s="3" customFormat="1" ht="15.95" customHeight="1">
      <c r="A44" s="65"/>
      <c r="D44" s="65"/>
      <c r="G44" s="65"/>
      <c r="I44" s="2"/>
      <c r="J44" s="58"/>
      <c r="M44" s="65"/>
    </row>
    <row r="45" spans="1:43" s="3" customFormat="1" ht="15.95" customHeight="1">
      <c r="A45" s="65"/>
      <c r="D45" s="65"/>
      <c r="G45" s="65"/>
      <c r="I45" s="2"/>
      <c r="J45" s="58"/>
      <c r="M45" s="65"/>
    </row>
    <row r="46" spans="1:43" s="3" customFormat="1" ht="15.95" customHeight="1">
      <c r="A46" s="65"/>
      <c r="M46" s="65"/>
    </row>
    <row r="47" spans="1:43" s="3" customFormat="1" ht="15.95" customHeight="1">
      <c r="A47" s="65"/>
      <c r="M47" s="65"/>
    </row>
    <row r="48" spans="1:43" s="3" customFormat="1" ht="15" customHeight="1">
      <c r="A48" s="65"/>
      <c r="M48" s="65"/>
      <c r="Q48" s="331"/>
      <c r="R48" s="331"/>
      <c r="S48" s="2"/>
      <c r="T48" s="2"/>
      <c r="U48" s="328"/>
      <c r="V48" s="328"/>
      <c r="W48" s="58"/>
      <c r="X48" s="331"/>
      <c r="Y48" s="331"/>
      <c r="Z48" s="196"/>
    </row>
    <row r="49" spans="1:32" s="3" customFormat="1" ht="15" customHeight="1">
      <c r="A49" s="65"/>
      <c r="D49" s="65"/>
      <c r="G49" s="65"/>
      <c r="I49" s="2"/>
      <c r="J49" s="58"/>
      <c r="M49" s="65"/>
    </row>
    <row r="50" spans="1:32" s="3" customFormat="1" ht="11.25" customHeight="1">
      <c r="A50" s="65"/>
      <c r="D50" s="65"/>
      <c r="G50" s="65"/>
      <c r="I50" s="2"/>
      <c r="J50" s="58"/>
      <c r="M50" s="65"/>
      <c r="Q50" s="331"/>
      <c r="R50" s="331"/>
      <c r="S50" s="188"/>
      <c r="T50" s="2"/>
      <c r="U50" s="328"/>
      <c r="V50" s="328"/>
      <c r="W50" s="58"/>
      <c r="X50" s="331"/>
      <c r="Y50" s="331"/>
      <c r="Z50" s="326"/>
    </row>
    <row r="51" spans="1:32" s="3" customFormat="1" ht="11.25" customHeight="1">
      <c r="A51" s="65"/>
      <c r="D51" s="65"/>
      <c r="G51" s="65"/>
      <c r="I51" s="2"/>
      <c r="J51" s="58"/>
      <c r="M51" s="65"/>
      <c r="Q51" s="329"/>
      <c r="R51" s="329"/>
      <c r="S51" s="2"/>
      <c r="T51" s="2"/>
      <c r="U51" s="328"/>
      <c r="V51" s="328"/>
      <c r="W51" s="58"/>
      <c r="X51" s="329"/>
      <c r="Y51" s="329"/>
      <c r="Z51" s="326"/>
    </row>
    <row r="52" spans="1:32" s="3" customFormat="1" ht="11.25" customHeight="1">
      <c r="A52" s="65"/>
      <c r="D52" s="65"/>
      <c r="G52" s="65"/>
      <c r="I52" s="2"/>
      <c r="J52" s="58"/>
      <c r="M52" s="65"/>
      <c r="R52" s="188"/>
      <c r="S52" s="188"/>
    </row>
    <row r="53" spans="1:32" s="3" customFormat="1" ht="11.25" customHeight="1">
      <c r="A53" s="65"/>
      <c r="D53" s="65"/>
      <c r="G53" s="65"/>
      <c r="I53" s="2"/>
      <c r="J53" s="58"/>
      <c r="M53" s="65"/>
      <c r="R53" s="188"/>
      <c r="S53" s="188"/>
    </row>
    <row r="54" spans="1:32" s="3" customFormat="1" ht="11.25" customHeight="1">
      <c r="A54" s="65"/>
      <c r="D54" s="65"/>
      <c r="G54" s="65"/>
      <c r="I54" s="2"/>
      <c r="J54" s="58"/>
      <c r="M54" s="65"/>
    </row>
    <row r="55" spans="1:32" s="3" customFormat="1" ht="11.25" customHeight="1">
      <c r="A55" s="65"/>
      <c r="D55" s="65"/>
      <c r="G55" s="65"/>
      <c r="I55" s="2"/>
      <c r="J55" s="58"/>
      <c r="M55" s="65"/>
    </row>
    <row r="56" spans="1:32" s="3" customFormat="1" ht="11.25" customHeight="1">
      <c r="A56" s="65"/>
      <c r="D56" s="65"/>
      <c r="G56" s="65"/>
      <c r="I56" s="2"/>
      <c r="J56" s="58"/>
      <c r="M56" s="65"/>
    </row>
    <row r="57" spans="1:32" s="3" customFormat="1" ht="11.25" customHeight="1">
      <c r="A57" s="65"/>
      <c r="D57" s="65"/>
      <c r="G57" s="65"/>
      <c r="I57" s="2"/>
      <c r="J57" s="58"/>
      <c r="M57" s="65"/>
      <c r="Q57" s="2"/>
    </row>
    <row r="58" spans="1:32" s="3" customFormat="1" ht="11.25" customHeight="1">
      <c r="A58" s="65"/>
      <c r="D58" s="65"/>
      <c r="G58" s="65"/>
      <c r="I58" s="2"/>
      <c r="J58" s="58"/>
      <c r="M58" s="65"/>
      <c r="Q58" s="2"/>
    </row>
    <row r="59" spans="1:32" s="3" customFormat="1" ht="11.25" customHeight="1">
      <c r="A59" s="65"/>
      <c r="D59" s="65"/>
      <c r="G59" s="65"/>
      <c r="I59" s="2"/>
      <c r="J59" s="58"/>
      <c r="M59" s="65"/>
      <c r="Q59" s="2"/>
    </row>
    <row r="60" spans="1:32" s="3" customFormat="1" ht="11.25" customHeight="1">
      <c r="A60" s="65"/>
      <c r="D60" s="65"/>
      <c r="G60" s="65"/>
      <c r="I60" s="2"/>
      <c r="J60" s="58"/>
      <c r="M60" s="65"/>
    </row>
    <row r="61" spans="1:32" s="3" customFormat="1" ht="11.25" customHeight="1">
      <c r="A61" s="65"/>
      <c r="D61" s="65"/>
      <c r="G61" s="65"/>
      <c r="I61" s="2"/>
      <c r="J61" s="58"/>
      <c r="M61" s="65"/>
    </row>
    <row r="62" spans="1:32" s="3" customFormat="1" ht="11.25" customHeight="1">
      <c r="A62" s="65"/>
      <c r="D62" s="65"/>
      <c r="G62" s="65"/>
      <c r="I62" s="2"/>
      <c r="J62" s="58"/>
      <c r="M62" s="65"/>
    </row>
    <row r="63" spans="1:32" s="3" customFormat="1" ht="11.25" customHeight="1">
      <c r="A63" s="65"/>
      <c r="D63" s="65"/>
      <c r="G63" s="65"/>
      <c r="I63" s="2"/>
      <c r="J63" s="58"/>
      <c r="M63" s="65"/>
    </row>
    <row r="64" spans="1:32" s="3" customFormat="1" ht="11.25" customHeight="1">
      <c r="A64" s="65"/>
      <c r="D64" s="65"/>
      <c r="G64" s="65"/>
      <c r="I64" s="2"/>
      <c r="J64" s="58"/>
      <c r="M64" s="65"/>
      <c r="Q64" s="10"/>
      <c r="R64" s="10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3" customFormat="1" ht="11.25" customHeight="1">
      <c r="A65" s="65"/>
      <c r="D65" s="65"/>
      <c r="G65" s="65"/>
      <c r="I65" s="2"/>
      <c r="J65" s="58"/>
      <c r="M65" s="65"/>
      <c r="Q65" s="183"/>
      <c r="R65" s="10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3" customFormat="1" ht="11.25" customHeight="1">
      <c r="A66" s="65"/>
      <c r="D66" s="65"/>
      <c r="G66" s="65"/>
      <c r="I66" s="2"/>
      <c r="J66" s="58"/>
      <c r="M66" s="65"/>
      <c r="Q66" s="10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3" customFormat="1" ht="11.25" customHeight="1">
      <c r="A67" s="65"/>
      <c r="D67" s="65"/>
      <c r="G67" s="65"/>
      <c r="I67" s="2"/>
      <c r="J67" s="58"/>
      <c r="M67" s="65"/>
    </row>
    <row r="68" spans="1:32" s="3" customFormat="1" ht="11.25" customHeight="1">
      <c r="A68" s="65"/>
      <c r="D68" s="65"/>
      <c r="G68" s="65"/>
      <c r="I68" s="2"/>
      <c r="J68" s="58"/>
      <c r="M68" s="65"/>
    </row>
    <row r="69" spans="1:32" s="3" customFormat="1" ht="11.25" customHeight="1">
      <c r="A69" s="65"/>
      <c r="D69" s="65"/>
      <c r="G69" s="65"/>
      <c r="I69" s="2"/>
      <c r="J69" s="58"/>
      <c r="M69" s="65"/>
    </row>
    <row r="70" spans="1:32" s="3" customFormat="1" ht="11.25" customHeight="1">
      <c r="A70" s="65"/>
      <c r="D70" s="65"/>
      <c r="G70" s="65"/>
      <c r="I70" s="2"/>
      <c r="J70" s="58"/>
      <c r="M70" s="65"/>
    </row>
    <row r="71" spans="1:32" s="3" customFormat="1" ht="11.25" customHeight="1">
      <c r="A71" s="65"/>
      <c r="D71" s="65"/>
      <c r="G71" s="65"/>
      <c r="I71" s="2"/>
      <c r="J71" s="58"/>
      <c r="M71" s="65"/>
    </row>
    <row r="72" spans="1:32" s="3" customFormat="1" ht="11.25" customHeight="1">
      <c r="A72" s="65"/>
      <c r="D72" s="65"/>
      <c r="G72" s="65"/>
      <c r="I72" s="2"/>
      <c r="J72" s="58"/>
      <c r="M72" s="65"/>
    </row>
    <row r="73" spans="1:32" s="3" customFormat="1" ht="11.25" customHeight="1">
      <c r="A73" s="65"/>
      <c r="D73" s="65"/>
      <c r="G73" s="65"/>
      <c r="I73" s="2"/>
      <c r="J73" s="58"/>
      <c r="M73" s="65"/>
    </row>
    <row r="74" spans="1:32" s="3" customFormat="1" ht="11.25" customHeight="1">
      <c r="A74" s="65"/>
      <c r="D74" s="65"/>
      <c r="G74" s="65"/>
      <c r="I74" s="2"/>
      <c r="J74" s="58"/>
      <c r="M74" s="65"/>
    </row>
    <row r="75" spans="1:32" s="3" customFormat="1" ht="11.25" customHeight="1">
      <c r="A75" s="65"/>
      <c r="D75" s="65"/>
      <c r="G75" s="65"/>
      <c r="I75" s="2"/>
      <c r="J75" s="58"/>
      <c r="M75" s="65"/>
    </row>
    <row r="76" spans="1:32" s="3" customFormat="1" ht="11.25" customHeight="1">
      <c r="A76" s="65"/>
      <c r="D76" s="65"/>
      <c r="G76" s="65"/>
      <c r="I76" s="2"/>
      <c r="J76" s="58"/>
      <c r="M76" s="65"/>
    </row>
    <row r="77" spans="1:32" s="3" customFormat="1" ht="11.25" customHeight="1">
      <c r="A77" s="65"/>
      <c r="D77" s="65"/>
      <c r="G77" s="65"/>
      <c r="I77" s="2"/>
      <c r="J77" s="58"/>
      <c r="M77" s="65"/>
    </row>
    <row r="78" spans="1:32" s="3" customFormat="1" ht="11.25" customHeight="1">
      <c r="A78" s="65"/>
      <c r="D78" s="65"/>
      <c r="G78" s="65"/>
      <c r="I78" s="2"/>
      <c r="J78" s="58"/>
      <c r="M78" s="65"/>
    </row>
    <row r="79" spans="1:32" s="3" customFormat="1" ht="11.25" customHeight="1">
      <c r="A79" s="65"/>
      <c r="D79" s="65"/>
      <c r="G79" s="65"/>
      <c r="I79" s="2"/>
      <c r="J79" s="58"/>
      <c r="M79" s="65"/>
    </row>
    <row r="80" spans="1:32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13" s="3" customFormat="1" ht="11.25" customHeight="1">
      <c r="A257" s="65"/>
      <c r="D257" s="65"/>
      <c r="G257" s="65"/>
      <c r="I257" s="2"/>
      <c r="J257" s="58"/>
      <c r="M257" s="65"/>
    </row>
    <row r="258" spans="1:13" s="3" customFormat="1" ht="11.25" customHeight="1">
      <c r="A258" s="65"/>
      <c r="D258" s="65"/>
      <c r="G258" s="65"/>
      <c r="I258" s="2"/>
      <c r="J258" s="58"/>
      <c r="M258" s="65"/>
    </row>
    <row r="259" spans="1:13" s="3" customFormat="1" ht="11.25" customHeight="1">
      <c r="A259" s="65"/>
      <c r="D259" s="65"/>
      <c r="G259" s="65"/>
      <c r="I259" s="2"/>
      <c r="J259" s="58"/>
      <c r="M259" s="65"/>
    </row>
    <row r="260" spans="1:13" s="3" customFormat="1" ht="11.25" customHeight="1">
      <c r="A260" s="65"/>
      <c r="D260" s="65"/>
      <c r="G260" s="65"/>
      <c r="I260" s="2"/>
      <c r="J260" s="58"/>
      <c r="M260" s="65"/>
    </row>
    <row r="261" spans="1:13" s="3" customFormat="1" ht="11.25" customHeight="1">
      <c r="A261" s="65"/>
      <c r="D261" s="65"/>
      <c r="G261" s="65"/>
      <c r="I261" s="2"/>
      <c r="J261" s="58"/>
      <c r="M261" s="65"/>
    </row>
    <row r="262" spans="1:13" s="3" customFormat="1" ht="11.25" customHeight="1">
      <c r="A262" s="65"/>
      <c r="D262" s="65"/>
      <c r="G262" s="65"/>
      <c r="I262" s="2"/>
      <c r="J262" s="58"/>
      <c r="M262" s="65"/>
    </row>
    <row r="263" spans="1:13" s="3" customFormat="1" ht="11.25" customHeight="1">
      <c r="A263" s="65"/>
      <c r="D263" s="65"/>
      <c r="G263" s="65"/>
      <c r="I263" s="2"/>
      <c r="J263" s="58"/>
      <c r="M263" s="65"/>
    </row>
    <row r="264" spans="1:13" s="3" customFormat="1" ht="11.25" customHeight="1">
      <c r="A264" s="65"/>
      <c r="D264" s="65"/>
      <c r="G264" s="65"/>
      <c r="I264" s="2"/>
      <c r="J264" s="58"/>
      <c r="M264" s="65"/>
    </row>
    <row r="265" spans="1:13" s="3" customFormat="1" ht="11.25" customHeight="1">
      <c r="A265" s="65"/>
      <c r="D265" s="65"/>
      <c r="G265" s="65"/>
      <c r="I265" s="2"/>
      <c r="J265" s="58"/>
      <c r="M265" s="65"/>
    </row>
    <row r="266" spans="1:13" s="3" customFormat="1" ht="11.25" customHeight="1">
      <c r="A266" s="65"/>
      <c r="D266" s="65"/>
      <c r="G266" s="65"/>
      <c r="I266" s="2"/>
      <c r="J266" s="58"/>
      <c r="M266" s="65"/>
    </row>
    <row r="267" spans="1:13" s="3" customFormat="1" ht="11.25" customHeight="1">
      <c r="A267" s="65"/>
      <c r="D267" s="65"/>
      <c r="G267" s="65"/>
      <c r="I267" s="2"/>
      <c r="J267" s="58"/>
      <c r="M267" s="65"/>
    </row>
    <row r="268" spans="1:13" s="3" customFormat="1" ht="11.25" customHeight="1">
      <c r="A268" s="65"/>
      <c r="D268" s="65"/>
      <c r="G268" s="65"/>
      <c r="I268" s="2"/>
      <c r="J268" s="58"/>
      <c r="M268" s="65"/>
    </row>
    <row r="269" spans="1:13" s="3" customFormat="1" ht="11.25" customHeight="1">
      <c r="A269" s="65"/>
      <c r="D269" s="65"/>
      <c r="G269" s="65"/>
      <c r="I269" s="2"/>
      <c r="J269" s="58"/>
      <c r="M269" s="65"/>
    </row>
    <row r="270" spans="1:13" s="3" customFormat="1" ht="11.25" customHeight="1">
      <c r="A270" s="65"/>
      <c r="D270" s="65"/>
      <c r="G270" s="65"/>
      <c r="I270" s="2"/>
      <c r="J270" s="58"/>
      <c r="M270" s="65"/>
    </row>
    <row r="271" spans="1:13" s="3" customFormat="1" ht="11.25" customHeight="1">
      <c r="A271" s="65"/>
      <c r="D271" s="65"/>
      <c r="G271" s="65"/>
      <c r="I271" s="2"/>
      <c r="J271" s="58"/>
      <c r="M271" s="65"/>
    </row>
    <row r="272" spans="1:13" s="3" customFormat="1" ht="11.25" customHeight="1">
      <c r="A272" s="65"/>
      <c r="D272" s="65"/>
      <c r="G272" s="65"/>
      <c r="I272" s="2"/>
      <c r="J272" s="58"/>
      <c r="M272" s="65"/>
    </row>
    <row r="273" spans="1:32" s="3" customFormat="1" ht="11.25" customHeight="1">
      <c r="A273" s="68"/>
      <c r="B273" s="4"/>
      <c r="C273" s="4"/>
      <c r="D273" s="68"/>
      <c r="E273" s="4"/>
      <c r="F273" s="4"/>
      <c r="G273" s="68"/>
      <c r="H273" s="4"/>
      <c r="I273" s="5"/>
      <c r="J273" s="62"/>
      <c r="K273" s="4"/>
      <c r="L273" s="4"/>
      <c r="M273" s="68"/>
      <c r="N273" s="4"/>
      <c r="O273" s="4"/>
      <c r="P273" s="4"/>
    </row>
    <row r="274" spans="1:32" s="3" customFormat="1" ht="11.25" customHeight="1">
      <c r="A274" s="68"/>
      <c r="B274" s="4"/>
      <c r="C274" s="4"/>
      <c r="D274" s="68"/>
      <c r="E274" s="4"/>
      <c r="F274" s="4"/>
      <c r="G274" s="68"/>
      <c r="H274" s="4"/>
      <c r="I274" s="5"/>
      <c r="J274" s="62"/>
      <c r="K274" s="4"/>
      <c r="L274" s="4"/>
      <c r="M274" s="68"/>
      <c r="N274" s="4"/>
      <c r="O274" s="4"/>
      <c r="P274" s="4"/>
    </row>
    <row r="275" spans="1:32" s="3" customFormat="1" ht="11.25" customHeight="1">
      <c r="A275" s="68"/>
      <c r="B275" s="4"/>
      <c r="C275" s="4"/>
      <c r="D275" s="68"/>
      <c r="E275" s="4"/>
      <c r="F275" s="4"/>
      <c r="G275" s="68"/>
      <c r="H275" s="4"/>
      <c r="I275" s="5"/>
      <c r="J275" s="62"/>
      <c r="K275" s="4"/>
      <c r="L275" s="4"/>
      <c r="M275" s="68"/>
      <c r="N275" s="4"/>
      <c r="O275" s="4"/>
      <c r="P275" s="4"/>
    </row>
    <row r="276" spans="1:32" s="3" customFormat="1" ht="11.25" customHeight="1">
      <c r="A276" s="68"/>
      <c r="B276" s="4"/>
      <c r="C276" s="4"/>
      <c r="D276" s="68"/>
      <c r="E276" s="4"/>
      <c r="F276" s="4"/>
      <c r="G276" s="68"/>
      <c r="H276" s="4"/>
      <c r="I276" s="5"/>
      <c r="J276" s="62"/>
      <c r="K276" s="4"/>
      <c r="L276" s="4"/>
      <c r="M276" s="68"/>
      <c r="N276" s="4"/>
      <c r="O276" s="4"/>
      <c r="P276" s="4"/>
    </row>
    <row r="277" spans="1:32" s="3" customFormat="1" ht="11.25" customHeight="1">
      <c r="A277" s="68"/>
      <c r="B277" s="4"/>
      <c r="C277" s="4"/>
      <c r="D277" s="68"/>
      <c r="E277" s="4"/>
      <c r="F277" s="4"/>
      <c r="G277" s="68"/>
      <c r="H277" s="4"/>
      <c r="I277" s="5"/>
      <c r="J277" s="62"/>
      <c r="K277" s="4"/>
      <c r="L277" s="4"/>
      <c r="M277" s="68"/>
      <c r="N277" s="4"/>
      <c r="O277" s="4"/>
      <c r="P277" s="4"/>
    </row>
    <row r="278" spans="1:32" s="3" customFormat="1" ht="11.25" customHeight="1">
      <c r="A278" s="68"/>
      <c r="B278" s="4"/>
      <c r="C278" s="4"/>
      <c r="D278" s="68"/>
      <c r="E278" s="4"/>
      <c r="F278" s="4"/>
      <c r="G278" s="68"/>
      <c r="H278" s="4"/>
      <c r="I278" s="5"/>
      <c r="J278" s="62"/>
      <c r="K278" s="4"/>
      <c r="L278" s="4"/>
      <c r="M278" s="68"/>
      <c r="N278" s="4"/>
      <c r="O278" s="4"/>
      <c r="P278" s="4"/>
    </row>
    <row r="279" spans="1:32" ht="11.25" customHeight="1">
      <c r="A279" s="4"/>
      <c r="D279" s="4"/>
      <c r="G279" s="4"/>
      <c r="I279" s="4"/>
      <c r="J279" s="4"/>
      <c r="M279" s="4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4"/>
      <c r="D280" s="4"/>
      <c r="G280" s="4"/>
      <c r="I280" s="4"/>
      <c r="J280" s="4"/>
      <c r="M280" s="4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4"/>
      <c r="D281" s="4"/>
      <c r="G281" s="4"/>
      <c r="I281" s="4"/>
      <c r="J281" s="4"/>
      <c r="M281" s="4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4"/>
      <c r="D282" s="4"/>
      <c r="G282" s="4"/>
      <c r="I282" s="4"/>
      <c r="J282" s="4"/>
      <c r="M282" s="4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A283" s="4"/>
      <c r="D283" s="4"/>
      <c r="G283" s="4"/>
      <c r="I283" s="4"/>
      <c r="J283" s="4"/>
      <c r="M283" s="4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A284" s="4"/>
      <c r="D284" s="4"/>
      <c r="G284" s="4"/>
      <c r="I284" s="4"/>
      <c r="J284" s="4"/>
      <c r="M284" s="4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A285" s="4"/>
      <c r="D285" s="4"/>
      <c r="G285" s="4"/>
      <c r="I285" s="4"/>
      <c r="J285" s="4"/>
      <c r="M285" s="4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A286" s="4"/>
      <c r="D286" s="4"/>
      <c r="G286" s="4"/>
      <c r="I286" s="4"/>
      <c r="J286" s="4"/>
      <c r="M286" s="4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A287" s="4"/>
      <c r="D287" s="4"/>
      <c r="G287" s="4"/>
      <c r="I287" s="4"/>
      <c r="J287" s="4"/>
      <c r="M287" s="4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A288" s="4"/>
      <c r="D288" s="4"/>
      <c r="G288" s="4"/>
      <c r="I288" s="4"/>
      <c r="J288" s="4"/>
      <c r="M288" s="4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1.25" customHeight="1">
      <c r="A289" s="4"/>
      <c r="D289" s="4"/>
      <c r="G289" s="4"/>
      <c r="I289" s="4"/>
      <c r="J289" s="4"/>
      <c r="M289" s="4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49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5:C25"/>
    <mergeCell ref="E25:F25"/>
    <mergeCell ref="K26:L26"/>
    <mergeCell ref="N26:O26"/>
    <mergeCell ref="P26:P27"/>
    <mergeCell ref="R26:S26"/>
    <mergeCell ref="N27:O27"/>
    <mergeCell ref="B28:C28"/>
    <mergeCell ref="E28:F28"/>
    <mergeCell ref="U33:V33"/>
    <mergeCell ref="X31:Y31"/>
    <mergeCell ref="Z31:Z32"/>
    <mergeCell ref="U32:V32"/>
    <mergeCell ref="X32:Y32"/>
    <mergeCell ref="U30:V30"/>
    <mergeCell ref="U31:V31"/>
    <mergeCell ref="B32:C32"/>
    <mergeCell ref="E32:F32"/>
    <mergeCell ref="K32:L32"/>
    <mergeCell ref="B31:C31"/>
    <mergeCell ref="E31:F31"/>
    <mergeCell ref="K31:L31"/>
    <mergeCell ref="N31:N32"/>
    <mergeCell ref="B29:C29"/>
    <mergeCell ref="E29:F29"/>
    <mergeCell ref="H29:I29"/>
    <mergeCell ref="B30:C30"/>
    <mergeCell ref="E30:F30"/>
    <mergeCell ref="H30:I30"/>
    <mergeCell ref="B35:C35"/>
    <mergeCell ref="E35:F35"/>
    <mergeCell ref="K36:L36"/>
    <mergeCell ref="N36:O36"/>
    <mergeCell ref="P36:P37"/>
    <mergeCell ref="B33:C33"/>
    <mergeCell ref="E33:F33"/>
    <mergeCell ref="H33:I33"/>
    <mergeCell ref="B34:C34"/>
    <mergeCell ref="E34:F34"/>
    <mergeCell ref="H34:I34"/>
    <mergeCell ref="H38:I38"/>
    <mergeCell ref="K38:L38"/>
    <mergeCell ref="N38:O38"/>
    <mergeCell ref="Q48:R48"/>
    <mergeCell ref="U48:V48"/>
    <mergeCell ref="X48:Y48"/>
    <mergeCell ref="B37:C37"/>
    <mergeCell ref="E37:F37"/>
    <mergeCell ref="K37:L37"/>
    <mergeCell ref="N37:O37"/>
    <mergeCell ref="Z50:Z51"/>
    <mergeCell ref="F41:I41"/>
    <mergeCell ref="K41:L41"/>
    <mergeCell ref="N41:O41"/>
    <mergeCell ref="Q51:R51"/>
    <mergeCell ref="U51:V51"/>
    <mergeCell ref="X51:Y51"/>
    <mergeCell ref="F39:I39"/>
    <mergeCell ref="K39:L39"/>
    <mergeCell ref="N40:O4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4"/>
  <sheetViews>
    <sheetView view="pageBreakPreview" zoomScale="115" zoomScaleNormal="130" zoomScaleSheetLayoutView="115" workbookViewId="0">
      <selection sqref="A1:O1"/>
    </sheetView>
  </sheetViews>
  <sheetFormatPr defaultRowHeight="12.75"/>
  <cols>
    <col min="1" max="1" width="6.140625" customWidth="1"/>
    <col min="2" max="2" width="3.85546875" customWidth="1"/>
    <col min="3" max="3" width="29.140625" customWidth="1"/>
    <col min="4" max="4" width="3" customWidth="1"/>
    <col min="5" max="5" width="28" customWidth="1"/>
    <col min="6" max="6" width="3" customWidth="1"/>
    <col min="7" max="7" width="28.85546875" customWidth="1"/>
    <col min="8" max="8" width="3" customWidth="1"/>
    <col min="9" max="9" width="25" customWidth="1"/>
    <col min="10" max="10" width="3" customWidth="1"/>
    <col min="11" max="11" width="25.140625" customWidth="1"/>
    <col min="12" max="12" width="0.140625" customWidth="1"/>
    <col min="13" max="13" width="3" customWidth="1"/>
    <col min="14" max="14" width="28.42578125" customWidth="1"/>
  </cols>
  <sheetData>
    <row r="1" spans="1:15" ht="15.75" customHeight="1">
      <c r="A1" s="289" t="s">
        <v>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ht="15.75" customHeight="1">
      <c r="A2" s="289" t="s">
        <v>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ht="15.75" customHeight="1">
      <c r="A3" s="289" t="s">
        <v>49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ht="15.75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</row>
    <row r="5" spans="1:15" ht="15.75" customHeight="1">
      <c r="A5" s="291" t="s">
        <v>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</row>
    <row r="6" spans="1:15" ht="15.75" customHeight="1">
      <c r="A6" s="307" t="s">
        <v>17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</row>
    <row r="7" spans="1:15" ht="15.75" customHeight="1">
      <c r="A7" s="7"/>
      <c r="B7" s="7"/>
      <c r="C7" s="7"/>
      <c r="D7" s="7"/>
      <c r="E7" s="292"/>
      <c r="F7" s="292"/>
      <c r="G7" s="292"/>
      <c r="H7" s="295"/>
      <c r="I7" s="295"/>
      <c r="J7" s="33"/>
      <c r="K7" s="10"/>
      <c r="L7" s="31"/>
    </row>
    <row r="8" spans="1:15" ht="15.75" customHeight="1">
      <c r="A8" s="11" t="s">
        <v>12</v>
      </c>
      <c r="B8" s="288" t="str">
        <f>[2]WS01!B8:C8</f>
        <v>Томск</v>
      </c>
      <c r="C8" s="288"/>
      <c r="D8" s="224"/>
      <c r="E8" s="11" t="s">
        <v>13</v>
      </c>
      <c r="F8" s="290" t="s">
        <v>176</v>
      </c>
      <c r="G8" s="290"/>
      <c r="H8" s="12"/>
      <c r="I8" s="57" t="s">
        <v>11</v>
      </c>
      <c r="J8" s="290" t="s">
        <v>38</v>
      </c>
      <c r="K8" s="290"/>
      <c r="L8" s="290"/>
    </row>
    <row r="9" spans="1:15" ht="15.75" customHeight="1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31"/>
    </row>
    <row r="10" spans="1:15" ht="15.75" customHeight="1">
      <c r="A10" s="310" t="s">
        <v>2</v>
      </c>
      <c r="B10" s="311" t="s">
        <v>5</v>
      </c>
      <c r="C10" s="310" t="s">
        <v>1</v>
      </c>
      <c r="D10" s="312" t="s">
        <v>50</v>
      </c>
      <c r="E10" s="312"/>
      <c r="F10" s="313" t="s">
        <v>9</v>
      </c>
      <c r="G10" s="313"/>
      <c r="H10" s="313" t="s">
        <v>10</v>
      </c>
      <c r="I10" s="313"/>
      <c r="J10" s="314" t="s">
        <v>7</v>
      </c>
      <c r="K10" s="314"/>
      <c r="L10" s="314"/>
    </row>
    <row r="11" spans="1:15" ht="15.75" customHeight="1">
      <c r="A11" s="310"/>
      <c r="B11" s="311"/>
      <c r="C11" s="310"/>
      <c r="D11" s="315" t="s">
        <v>8</v>
      </c>
      <c r="E11" s="315"/>
      <c r="F11" s="316" t="s">
        <v>8</v>
      </c>
      <c r="G11" s="316"/>
      <c r="H11" s="316" t="s">
        <v>8</v>
      </c>
      <c r="I11" s="316"/>
      <c r="J11" s="314"/>
      <c r="K11" s="314"/>
      <c r="L11" s="314"/>
    </row>
    <row r="12" spans="1:15" ht="15.75" customHeight="1">
      <c r="A12" s="54">
        <v>1</v>
      </c>
      <c r="B12" s="32">
        <v>1</v>
      </c>
      <c r="C12" s="161"/>
      <c r="D12" s="75">
        <v>1</v>
      </c>
      <c r="E12" s="245" t="s">
        <v>132</v>
      </c>
      <c r="F12" s="22"/>
      <c r="G12" s="55"/>
      <c r="H12" s="19"/>
      <c r="I12" s="17"/>
      <c r="J12" s="19"/>
      <c r="K12" s="17"/>
      <c r="L12" s="31"/>
    </row>
    <row r="13" spans="1:15" ht="15" customHeight="1">
      <c r="A13" s="21">
        <v>32</v>
      </c>
      <c r="B13" s="20">
        <v>2</v>
      </c>
      <c r="C13" s="25"/>
      <c r="D13" s="162"/>
      <c r="E13" s="243"/>
      <c r="F13" s="50">
        <v>25</v>
      </c>
      <c r="G13" s="221" t="s">
        <v>132</v>
      </c>
      <c r="H13" s="26"/>
      <c r="I13" s="43"/>
      <c r="J13" s="46"/>
      <c r="K13" s="35"/>
      <c r="L13" s="31"/>
    </row>
    <row r="14" spans="1:15" ht="15.75" customHeight="1">
      <c r="A14" s="21">
        <v>16</v>
      </c>
      <c r="B14" s="32">
        <v>3</v>
      </c>
      <c r="C14" s="25" t="s">
        <v>240</v>
      </c>
      <c r="D14" s="50">
        <v>2</v>
      </c>
      <c r="E14" s="244" t="s">
        <v>240</v>
      </c>
      <c r="F14" s="70"/>
      <c r="G14" s="243" t="s">
        <v>243</v>
      </c>
      <c r="H14" s="52"/>
      <c r="I14" s="43"/>
      <c r="J14" s="46"/>
      <c r="K14" s="35"/>
      <c r="L14" s="31"/>
    </row>
    <row r="15" spans="1:15" ht="15.75" customHeight="1">
      <c r="A15" s="21">
        <v>17</v>
      </c>
      <c r="B15" s="20">
        <v>4</v>
      </c>
      <c r="C15" s="25" t="s">
        <v>241</v>
      </c>
      <c r="D15" s="51"/>
      <c r="E15" s="243" t="s">
        <v>242</v>
      </c>
      <c r="F15" s="26"/>
      <c r="G15" s="71"/>
      <c r="H15" s="50">
        <v>45</v>
      </c>
      <c r="I15" s="221" t="s">
        <v>132</v>
      </c>
      <c r="J15" s="26"/>
      <c r="K15" s="35"/>
      <c r="L15" s="31"/>
    </row>
    <row r="16" spans="1:15" ht="15.75" customHeight="1">
      <c r="A16" s="21">
        <v>8</v>
      </c>
      <c r="B16" s="32">
        <v>5</v>
      </c>
      <c r="C16" s="25"/>
      <c r="D16" s="50">
        <v>3</v>
      </c>
      <c r="E16" s="237" t="s">
        <v>244</v>
      </c>
      <c r="F16" s="26"/>
      <c r="G16" s="40"/>
      <c r="H16" s="51"/>
      <c r="I16" s="261" t="s">
        <v>409</v>
      </c>
      <c r="J16" s="27"/>
      <c r="K16" s="35"/>
      <c r="L16" s="31"/>
    </row>
    <row r="17" spans="1:14" ht="15.75" customHeight="1">
      <c r="A17" s="21">
        <v>25</v>
      </c>
      <c r="B17" s="20">
        <v>6</v>
      </c>
      <c r="C17" s="36"/>
      <c r="D17" s="52"/>
      <c r="E17" s="243"/>
      <c r="F17" s="50">
        <v>26</v>
      </c>
      <c r="G17" s="244" t="s">
        <v>245</v>
      </c>
      <c r="H17" s="27"/>
      <c r="I17" s="72"/>
      <c r="J17" s="27"/>
      <c r="K17" s="35"/>
      <c r="L17" s="31"/>
    </row>
    <row r="18" spans="1:14" ht="15.75" customHeight="1">
      <c r="A18" s="21">
        <v>9</v>
      </c>
      <c r="B18" s="32">
        <v>7</v>
      </c>
      <c r="C18" s="25"/>
      <c r="D18" s="50">
        <v>4</v>
      </c>
      <c r="E18" s="244" t="s">
        <v>245</v>
      </c>
      <c r="F18" s="70"/>
      <c r="G18" s="243" t="s">
        <v>246</v>
      </c>
      <c r="H18" s="26"/>
      <c r="I18" s="72"/>
      <c r="J18" s="27"/>
      <c r="K18" s="35"/>
      <c r="L18" s="31"/>
    </row>
    <row r="19" spans="1:14" ht="15.75" customHeight="1">
      <c r="A19" s="21">
        <v>24</v>
      </c>
      <c r="B19" s="20">
        <v>8</v>
      </c>
      <c r="C19" s="173"/>
      <c r="D19" s="52"/>
      <c r="E19" s="243"/>
      <c r="F19" s="26"/>
      <c r="G19" s="40"/>
      <c r="H19" s="46"/>
      <c r="I19" s="73"/>
      <c r="J19" s="56">
        <v>63</v>
      </c>
      <c r="K19" s="288" t="s">
        <v>132</v>
      </c>
      <c r="L19" s="288"/>
    </row>
    <row r="20" spans="1:14" ht="15.75" customHeight="1">
      <c r="A20" s="21">
        <v>4</v>
      </c>
      <c r="B20" s="32">
        <v>9</v>
      </c>
      <c r="C20" s="7"/>
      <c r="D20" s="50">
        <v>5</v>
      </c>
      <c r="E20" s="226" t="s">
        <v>247</v>
      </c>
      <c r="F20" s="26"/>
      <c r="G20" s="40"/>
      <c r="H20" s="46"/>
      <c r="I20" s="73"/>
      <c r="J20" s="27"/>
      <c r="K20" s="351" t="s">
        <v>408</v>
      </c>
      <c r="L20" s="352"/>
    </row>
    <row r="21" spans="1:14" ht="15.75" customHeight="1">
      <c r="A21" s="21">
        <v>29</v>
      </c>
      <c r="B21" s="20">
        <v>10</v>
      </c>
      <c r="C21" s="25"/>
      <c r="D21" s="52"/>
      <c r="E21" s="243"/>
      <c r="F21" s="50">
        <v>27</v>
      </c>
      <c r="G21" s="226" t="s">
        <v>247</v>
      </c>
      <c r="H21" s="26"/>
      <c r="I21" s="73"/>
      <c r="J21" s="27"/>
      <c r="K21" s="37"/>
      <c r="L21" s="163"/>
    </row>
    <row r="22" spans="1:14" ht="15.75" customHeight="1">
      <c r="A22" s="21">
        <v>13</v>
      </c>
      <c r="B22" s="32">
        <v>11</v>
      </c>
      <c r="C22" s="25"/>
      <c r="D22" s="50">
        <v>6</v>
      </c>
      <c r="E22" s="244" t="s">
        <v>248</v>
      </c>
      <c r="F22" s="70"/>
      <c r="G22" s="243" t="s">
        <v>249</v>
      </c>
      <c r="H22" s="52"/>
      <c r="I22" s="73"/>
      <c r="J22" s="27"/>
      <c r="K22" s="37"/>
      <c r="L22" s="163"/>
    </row>
    <row r="23" spans="1:14" ht="15.75" customHeight="1">
      <c r="A23" s="21">
        <v>20</v>
      </c>
      <c r="B23" s="20">
        <v>12</v>
      </c>
      <c r="C23" s="25"/>
      <c r="D23" s="52"/>
      <c r="E23" s="243"/>
      <c r="F23" s="26"/>
      <c r="G23" s="40"/>
      <c r="H23" s="50">
        <v>46</v>
      </c>
      <c r="I23" s="244" t="s">
        <v>247</v>
      </c>
      <c r="J23" s="27"/>
      <c r="K23" s="37"/>
      <c r="L23" s="163"/>
    </row>
    <row r="24" spans="1:14" ht="15.75" customHeight="1">
      <c r="A24" s="21">
        <v>5</v>
      </c>
      <c r="B24" s="32">
        <v>13</v>
      </c>
      <c r="C24" s="25"/>
      <c r="D24" s="50">
        <v>7</v>
      </c>
      <c r="E24" s="237" t="s">
        <v>250</v>
      </c>
      <c r="F24" s="26"/>
      <c r="G24" s="40"/>
      <c r="H24" s="51"/>
      <c r="I24" s="243" t="s">
        <v>195</v>
      </c>
      <c r="J24" s="26"/>
      <c r="K24" s="37"/>
      <c r="L24" s="163"/>
    </row>
    <row r="25" spans="1:14" ht="15.75" customHeight="1">
      <c r="A25" s="21">
        <v>28</v>
      </c>
      <c r="B25" s="20">
        <v>14</v>
      </c>
      <c r="C25" s="25"/>
      <c r="D25" s="52"/>
      <c r="E25" s="243"/>
      <c r="F25" s="50">
        <v>28</v>
      </c>
      <c r="G25" s="244" t="s">
        <v>250</v>
      </c>
      <c r="H25" s="27"/>
      <c r="I25" s="37"/>
      <c r="J25" s="27"/>
      <c r="K25" s="37"/>
      <c r="L25" s="163"/>
    </row>
    <row r="26" spans="1:14" ht="15.75" customHeight="1">
      <c r="A26" s="21">
        <v>12</v>
      </c>
      <c r="B26" s="32">
        <v>15</v>
      </c>
      <c r="C26" s="25"/>
      <c r="D26" s="50">
        <v>8</v>
      </c>
      <c r="E26" s="244" t="s">
        <v>130</v>
      </c>
      <c r="F26" s="70"/>
      <c r="G26" s="260" t="s">
        <v>251</v>
      </c>
      <c r="H26" s="26"/>
      <c r="I26" s="37"/>
      <c r="J26" s="27"/>
      <c r="K26" s="37"/>
      <c r="L26" s="163"/>
      <c r="N26" s="239" t="s">
        <v>23</v>
      </c>
    </row>
    <row r="27" spans="1:14" ht="15.75" customHeight="1">
      <c r="A27" s="21">
        <v>21</v>
      </c>
      <c r="B27" s="20">
        <v>16</v>
      </c>
      <c r="C27" s="25"/>
      <c r="D27" s="52"/>
      <c r="E27" s="243"/>
      <c r="F27" s="26"/>
      <c r="G27" s="40"/>
      <c r="H27" s="45"/>
      <c r="I27" s="169"/>
      <c r="J27" s="164"/>
      <c r="K27" s="222"/>
      <c r="L27" s="163"/>
      <c r="M27" s="34">
        <v>80</v>
      </c>
      <c r="N27" s="221" t="s">
        <v>132</v>
      </c>
    </row>
    <row r="28" spans="1:14" ht="15.75" customHeight="1">
      <c r="A28" s="21">
        <v>2</v>
      </c>
      <c r="B28" s="32">
        <v>17</v>
      </c>
      <c r="C28" s="25"/>
      <c r="D28" s="50">
        <v>9</v>
      </c>
      <c r="E28" s="237" t="s">
        <v>252</v>
      </c>
      <c r="F28" s="26"/>
      <c r="G28" s="40"/>
      <c r="H28" s="46"/>
      <c r="I28" s="169"/>
      <c r="J28" s="164"/>
      <c r="K28" s="37"/>
      <c r="L28" s="163"/>
      <c r="N28" s="168" t="s">
        <v>262</v>
      </c>
    </row>
    <row r="29" spans="1:14" ht="15.75" customHeight="1">
      <c r="A29" s="21">
        <v>31</v>
      </c>
      <c r="B29" s="20">
        <v>18</v>
      </c>
      <c r="C29" s="25"/>
      <c r="D29" s="52"/>
      <c r="E29" s="243"/>
      <c r="F29" s="50">
        <v>29</v>
      </c>
      <c r="G29" s="237" t="s">
        <v>252</v>
      </c>
      <c r="H29" s="26"/>
      <c r="I29" s="40"/>
      <c r="J29" s="27"/>
      <c r="K29" s="37"/>
      <c r="L29" s="163"/>
    </row>
    <row r="30" spans="1:14" ht="15.75" customHeight="1">
      <c r="A30" s="21">
        <v>15</v>
      </c>
      <c r="B30" s="32">
        <v>19</v>
      </c>
      <c r="C30" s="25" t="s">
        <v>253</v>
      </c>
      <c r="D30" s="50">
        <v>10</v>
      </c>
      <c r="E30" s="244" t="s">
        <v>253</v>
      </c>
      <c r="F30" s="70"/>
      <c r="G30" s="243" t="s">
        <v>254</v>
      </c>
      <c r="H30" s="52"/>
      <c r="I30" s="37"/>
      <c r="J30" s="46"/>
      <c r="K30" s="37"/>
      <c r="L30" s="163"/>
      <c r="N30" s="239" t="s">
        <v>28</v>
      </c>
    </row>
    <row r="31" spans="1:14" ht="15.75" customHeight="1">
      <c r="A31" s="21">
        <v>18</v>
      </c>
      <c r="B31" s="20">
        <v>20</v>
      </c>
      <c r="C31" s="25" t="s">
        <v>276</v>
      </c>
      <c r="D31" s="52"/>
      <c r="E31" s="260" t="s">
        <v>227</v>
      </c>
      <c r="F31" s="26"/>
      <c r="G31" s="37"/>
      <c r="H31" s="50">
        <v>47</v>
      </c>
      <c r="I31" s="252" t="s">
        <v>406</v>
      </c>
      <c r="J31" s="26"/>
      <c r="K31" s="37"/>
      <c r="L31" s="163"/>
      <c r="N31" s="246"/>
    </row>
    <row r="32" spans="1:14" ht="15.75" customHeight="1">
      <c r="A32" s="21">
        <v>7</v>
      </c>
      <c r="B32" s="32">
        <v>21</v>
      </c>
      <c r="C32" s="25"/>
      <c r="D32" s="50">
        <v>11</v>
      </c>
      <c r="E32" s="252" t="s">
        <v>406</v>
      </c>
      <c r="F32" s="26"/>
      <c r="G32" s="37"/>
      <c r="H32" s="51"/>
      <c r="I32" s="243" t="s">
        <v>261</v>
      </c>
      <c r="J32" s="52"/>
      <c r="K32" s="37"/>
      <c r="L32" s="163"/>
    </row>
    <row r="33" spans="1:12" ht="15.75" customHeight="1">
      <c r="A33" s="21">
        <v>26</v>
      </c>
      <c r="B33" s="20">
        <v>22</v>
      </c>
      <c r="C33" s="25"/>
      <c r="D33" s="52"/>
      <c r="E33" s="243"/>
      <c r="F33" s="50">
        <v>30</v>
      </c>
      <c r="G33" s="259" t="s">
        <v>406</v>
      </c>
      <c r="H33" s="27"/>
      <c r="I33" s="37"/>
      <c r="J33" s="52"/>
      <c r="K33" s="37"/>
      <c r="L33" s="163"/>
    </row>
    <row r="34" spans="1:12" ht="15.75" customHeight="1">
      <c r="A34" s="21">
        <v>10</v>
      </c>
      <c r="B34" s="32">
        <v>23</v>
      </c>
      <c r="C34" s="25"/>
      <c r="D34" s="50">
        <v>12</v>
      </c>
      <c r="E34" s="244" t="s">
        <v>255</v>
      </c>
      <c r="F34" s="70"/>
      <c r="G34" s="243" t="s">
        <v>229</v>
      </c>
      <c r="H34" s="26"/>
      <c r="I34" s="40"/>
      <c r="J34" s="52"/>
      <c r="K34" s="37"/>
      <c r="L34" s="163"/>
    </row>
    <row r="35" spans="1:12" ht="15.75" customHeight="1">
      <c r="A35" s="21">
        <v>23</v>
      </c>
      <c r="B35" s="20">
        <v>24</v>
      </c>
      <c r="C35" s="25"/>
      <c r="D35" s="52"/>
      <c r="E35" s="243"/>
      <c r="F35" s="26"/>
      <c r="G35" s="40"/>
      <c r="H35" s="45"/>
      <c r="I35" s="40"/>
      <c r="J35" s="50">
        <v>64</v>
      </c>
      <c r="K35" s="348" t="s">
        <v>407</v>
      </c>
      <c r="L35" s="349"/>
    </row>
    <row r="36" spans="1:12" ht="15.75" customHeight="1">
      <c r="A36" s="21">
        <v>3</v>
      </c>
      <c r="B36" s="32">
        <v>25</v>
      </c>
      <c r="C36" s="25"/>
      <c r="D36" s="50">
        <v>13</v>
      </c>
      <c r="E36" s="165" t="s">
        <v>256</v>
      </c>
      <c r="F36" s="26"/>
      <c r="G36" s="40"/>
      <c r="H36" s="46"/>
      <c r="I36" s="40"/>
      <c r="J36" s="52"/>
      <c r="K36" s="350" t="s">
        <v>261</v>
      </c>
      <c r="L36" s="350"/>
    </row>
    <row r="37" spans="1:12" ht="15" customHeight="1">
      <c r="A37" s="21">
        <v>30</v>
      </c>
      <c r="B37" s="20">
        <v>26</v>
      </c>
      <c r="C37" s="25"/>
      <c r="D37" s="52"/>
      <c r="E37" s="243"/>
      <c r="F37" s="50">
        <v>31</v>
      </c>
      <c r="G37" s="165" t="s">
        <v>256</v>
      </c>
      <c r="H37" s="26"/>
      <c r="I37" s="40"/>
      <c r="J37" s="52"/>
      <c r="K37" s="35"/>
      <c r="L37" s="31"/>
    </row>
    <row r="38" spans="1:12" ht="15.75" customHeight="1">
      <c r="A38" s="166">
        <v>14</v>
      </c>
      <c r="B38" s="32">
        <v>27</v>
      </c>
      <c r="C38" s="25"/>
      <c r="D38" s="50">
        <v>14</v>
      </c>
      <c r="E38" s="244" t="s">
        <v>257</v>
      </c>
      <c r="F38" s="70"/>
      <c r="G38" s="243" t="s">
        <v>258</v>
      </c>
      <c r="H38" s="52"/>
      <c r="I38" s="37"/>
      <c r="J38" s="52"/>
      <c r="K38" s="35"/>
      <c r="L38" s="31"/>
    </row>
    <row r="39" spans="1:12" ht="15.75" customHeight="1">
      <c r="A39" s="21">
        <v>19</v>
      </c>
      <c r="B39" s="20">
        <v>28</v>
      </c>
      <c r="C39" s="25"/>
      <c r="D39" s="52"/>
      <c r="E39" s="243"/>
      <c r="F39" s="26"/>
      <c r="G39" s="40"/>
      <c r="H39" s="50">
        <v>48</v>
      </c>
      <c r="I39" s="244" t="s">
        <v>256</v>
      </c>
      <c r="J39" s="27"/>
      <c r="K39" s="35"/>
      <c r="L39" s="31"/>
    </row>
    <row r="40" spans="1:12" ht="15.75" customHeight="1">
      <c r="A40" s="21">
        <v>6</v>
      </c>
      <c r="B40" s="32">
        <v>29</v>
      </c>
      <c r="C40" s="25"/>
      <c r="D40" s="50">
        <v>15</v>
      </c>
      <c r="E40" s="237" t="s">
        <v>131</v>
      </c>
      <c r="F40" s="26"/>
      <c r="G40" s="40"/>
      <c r="H40" s="51"/>
      <c r="I40" s="243" t="s">
        <v>246</v>
      </c>
      <c r="J40" s="45"/>
      <c r="K40" s="35"/>
      <c r="L40" s="31"/>
    </row>
    <row r="41" spans="1:12" ht="15.75" customHeight="1">
      <c r="A41" s="21">
        <v>27</v>
      </c>
      <c r="B41" s="20">
        <v>30</v>
      </c>
      <c r="C41" s="25"/>
      <c r="D41" s="52"/>
      <c r="E41" s="243"/>
      <c r="F41" s="50">
        <v>32</v>
      </c>
      <c r="G41" s="244" t="s">
        <v>131</v>
      </c>
      <c r="H41" s="27"/>
      <c r="I41" s="35"/>
      <c r="J41" s="46"/>
      <c r="K41" s="35"/>
      <c r="L41" s="31"/>
    </row>
    <row r="42" spans="1:12" ht="15.75" customHeight="1">
      <c r="A42" s="21">
        <v>11</v>
      </c>
      <c r="B42" s="32">
        <v>31</v>
      </c>
      <c r="C42" s="25"/>
      <c r="D42" s="50">
        <v>16</v>
      </c>
      <c r="E42" s="244" t="s">
        <v>260</v>
      </c>
      <c r="F42" s="70"/>
      <c r="G42" s="229" t="s">
        <v>229</v>
      </c>
      <c r="H42" s="2"/>
      <c r="I42" s="26"/>
      <c r="J42" s="26"/>
      <c r="K42" s="26"/>
      <c r="L42" s="31"/>
    </row>
    <row r="43" spans="1:12" ht="15.75" customHeight="1">
      <c r="A43" s="21">
        <v>22</v>
      </c>
      <c r="B43" s="20">
        <v>32</v>
      </c>
      <c r="C43" s="25"/>
      <c r="D43" s="162"/>
      <c r="E43" s="243"/>
      <c r="F43" s="27"/>
      <c r="G43" s="36"/>
      <c r="K43" s="171" t="s">
        <v>6</v>
      </c>
      <c r="L43" s="31"/>
    </row>
    <row r="44" spans="1:12" ht="15.75" customHeight="1">
      <c r="A44" s="10"/>
      <c r="B44" s="10"/>
      <c r="C44" s="167"/>
      <c r="D44" s="44"/>
      <c r="E44" s="44"/>
      <c r="F44" s="27"/>
      <c r="G44" s="35"/>
      <c r="H44" s="53">
        <v>-63</v>
      </c>
      <c r="I44" s="29" t="s">
        <v>247</v>
      </c>
      <c r="J44" s="50">
        <v>79</v>
      </c>
      <c r="K44" s="237" t="s">
        <v>256</v>
      </c>
      <c r="L44" s="18"/>
    </row>
    <row r="45" spans="1:12" ht="15.75" customHeight="1">
      <c r="A45" s="226"/>
      <c r="B45" s="65">
        <v>-45</v>
      </c>
      <c r="C45" s="25" t="s">
        <v>245</v>
      </c>
      <c r="D45" s="175" t="s">
        <v>52</v>
      </c>
      <c r="E45" s="110" t="s">
        <v>250</v>
      </c>
      <c r="F45" s="231"/>
      <c r="G45" s="230" t="s">
        <v>18</v>
      </c>
      <c r="H45" s="53">
        <v>-64</v>
      </c>
      <c r="I45" s="29" t="s">
        <v>256</v>
      </c>
      <c r="J45" s="51"/>
      <c r="K45" s="243" t="s">
        <v>263</v>
      </c>
      <c r="L45" s="31"/>
    </row>
    <row r="46" spans="1:12" ht="15.75" customHeight="1">
      <c r="A46" s="226"/>
      <c r="B46" s="65">
        <v>-46</v>
      </c>
      <c r="C46" s="29" t="s">
        <v>250</v>
      </c>
      <c r="D46" s="174"/>
      <c r="E46" s="111" t="s">
        <v>264</v>
      </c>
      <c r="F46" s="67">
        <v>29</v>
      </c>
      <c r="G46" s="112" t="s">
        <v>250</v>
      </c>
      <c r="H46" s="170"/>
      <c r="I46" s="170"/>
      <c r="J46" s="170"/>
      <c r="K46" s="170"/>
      <c r="L46" s="31"/>
    </row>
    <row r="47" spans="1:12" ht="15.75" customHeight="1">
      <c r="A47" s="226"/>
      <c r="B47" s="65">
        <v>-47</v>
      </c>
      <c r="C47" s="29" t="s">
        <v>252</v>
      </c>
      <c r="D47" s="176">
        <v>62</v>
      </c>
      <c r="E47" s="112" t="s">
        <v>131</v>
      </c>
      <c r="F47" s="113"/>
      <c r="G47" s="111" t="s">
        <v>194</v>
      </c>
      <c r="H47" s="170"/>
      <c r="I47" s="170"/>
      <c r="J47" s="170"/>
      <c r="K47" s="171" t="s">
        <v>34</v>
      </c>
      <c r="L47" s="31"/>
    </row>
    <row r="48" spans="1:12" ht="15.75" customHeight="1">
      <c r="B48" s="65">
        <v>-48</v>
      </c>
      <c r="C48" s="29" t="s">
        <v>131</v>
      </c>
      <c r="D48" s="108"/>
      <c r="E48" s="111" t="s">
        <v>265</v>
      </c>
      <c r="F48" s="2"/>
      <c r="G48" s="2"/>
      <c r="H48" s="170"/>
      <c r="I48" s="170"/>
      <c r="J48" s="170"/>
      <c r="K48" s="172"/>
    </row>
    <row r="49" spans="1:19" ht="15.75" customHeight="1">
      <c r="A49" s="170"/>
      <c r="B49" s="7"/>
      <c r="C49" s="7"/>
      <c r="D49" s="7"/>
      <c r="E49" s="7"/>
      <c r="F49" s="31"/>
      <c r="G49" s="230" t="s">
        <v>36</v>
      </c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</row>
    <row r="50" spans="1:19" ht="15.75" customHeight="1">
      <c r="A50" s="170"/>
      <c r="B50" s="7"/>
      <c r="C50" s="7"/>
      <c r="D50" s="7"/>
      <c r="E50" s="7"/>
      <c r="F50" s="31"/>
      <c r="G50" s="15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</row>
    <row r="51" spans="1:19" ht="15.75" customHeight="1">
      <c r="A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</row>
    <row r="52" spans="1:19" ht="15.75" customHeight="1">
      <c r="A52" s="170"/>
      <c r="B52" s="308"/>
      <c r="C52" s="308"/>
      <c r="D52" s="308"/>
      <c r="E52" s="237"/>
      <c r="F52" s="35"/>
      <c r="G52" s="178"/>
      <c r="H52" s="222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</row>
    <row r="53" spans="1:19" ht="15.75" customHeight="1">
      <c r="A53" s="170"/>
      <c r="B53" s="308" t="s">
        <v>60</v>
      </c>
      <c r="C53" s="308"/>
      <c r="D53" s="308"/>
      <c r="E53" s="237" t="s">
        <v>29</v>
      </c>
      <c r="F53" s="35"/>
      <c r="G53" s="179"/>
      <c r="H53" s="1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</row>
    <row r="54" spans="1:19" ht="15.75" customHeight="1">
      <c r="A54" s="170"/>
      <c r="B54" s="308" t="s">
        <v>3</v>
      </c>
      <c r="C54" s="308"/>
      <c r="D54" s="308"/>
      <c r="E54" s="238" t="s">
        <v>58</v>
      </c>
      <c r="F54" s="35"/>
      <c r="G54" s="180"/>
      <c r="H54" s="1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</row>
    <row r="55" spans="1:19">
      <c r="A55" s="170"/>
      <c r="B55" s="170"/>
      <c r="C55" s="170"/>
      <c r="D55" s="170"/>
      <c r="E55" s="177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</row>
    <row r="56" spans="1:19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</row>
    <row r="57" spans="1:19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</row>
    <row r="58" spans="1:19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</row>
    <row r="59" spans="1:19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</row>
    <row r="60" spans="1:19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</row>
    <row r="61" spans="1:19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</row>
    <row r="62" spans="1:19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</row>
    <row r="63" spans="1:19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</row>
    <row r="64" spans="1:19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</row>
    <row r="65" spans="1:19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</row>
    <row r="66" spans="1:19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</row>
    <row r="67" spans="1:19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</row>
    <row r="68" spans="1:19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</row>
    <row r="69" spans="1:19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</row>
    <row r="70" spans="1:19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</row>
    <row r="71" spans="1:19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</row>
    <row r="72" spans="1:19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</row>
    <row r="73" spans="1:19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</row>
    <row r="74" spans="1:19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</row>
    <row r="75" spans="1:19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</row>
    <row r="76" spans="1:19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</row>
    <row r="77" spans="1:19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</row>
    <row r="78" spans="1:19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</row>
    <row r="79" spans="1:19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</row>
    <row r="80" spans="1:19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</row>
    <row r="81" spans="1:19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</row>
    <row r="82" spans="1:19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</row>
    <row r="83" spans="1:19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</row>
    <row r="84" spans="1:19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</row>
    <row r="85" spans="1:19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</row>
    <row r="86" spans="1:19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</row>
    <row r="87" spans="1:19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</row>
    <row r="88" spans="1:19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</row>
    <row r="89" spans="1:19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</row>
    <row r="90" spans="1:19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</row>
    <row r="91" spans="1:19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</row>
    <row r="92" spans="1:19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</row>
    <row r="93" spans="1:19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</row>
    <row r="94" spans="1:19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</row>
    <row r="95" spans="1:19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</row>
    <row r="96" spans="1:19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</row>
    <row r="97" spans="1:19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</row>
    <row r="98" spans="1:19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</row>
    <row r="99" spans="1:19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</row>
    <row r="100" spans="1:19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</row>
    <row r="101" spans="1:19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</row>
    <row r="102" spans="1:19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</row>
    <row r="103" spans="1:19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</row>
    <row r="104" spans="1:19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</row>
    <row r="105" spans="1:19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</row>
    <row r="106" spans="1:19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</row>
    <row r="107" spans="1:19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</row>
    <row r="108" spans="1:19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</row>
    <row r="109" spans="1:19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</row>
    <row r="110" spans="1:19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</row>
    <row r="111" spans="1:19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</row>
    <row r="112" spans="1:19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</row>
    <row r="113" spans="1:19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</row>
    <row r="114" spans="1:19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</row>
    <row r="115" spans="1:19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</row>
    <row r="116" spans="1:19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</row>
    <row r="117" spans="1:19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</row>
    <row r="118" spans="1:19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</row>
    <row r="119" spans="1:19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</row>
    <row r="120" spans="1:19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</row>
    <row r="121" spans="1:19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</row>
    <row r="122" spans="1:19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</row>
    <row r="123" spans="1:19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</row>
    <row r="124" spans="1:19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</row>
    <row r="125" spans="1:19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</row>
    <row r="126" spans="1:19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</row>
    <row r="127" spans="1:19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</row>
    <row r="128" spans="1:19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</row>
    <row r="129" spans="1:19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</row>
    <row r="130" spans="1:19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</row>
    <row r="131" spans="1:19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</row>
    <row r="132" spans="1:19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</row>
    <row r="133" spans="1:19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</row>
    <row r="134" spans="1:19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</row>
    <row r="135" spans="1:19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</row>
    <row r="136" spans="1:19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</row>
    <row r="137" spans="1:19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</row>
    <row r="138" spans="1:19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</row>
    <row r="139" spans="1:19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</row>
    <row r="140" spans="1:19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</row>
    <row r="141" spans="1:19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</row>
    <row r="142" spans="1:19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</row>
    <row r="143" spans="1:19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</row>
    <row r="144" spans="1:19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</row>
    <row r="145" spans="1:19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</row>
    <row r="146" spans="1:19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</row>
    <row r="147" spans="1:19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</row>
    <row r="148" spans="1:19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</row>
    <row r="149" spans="1:19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</row>
    <row r="150" spans="1:19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</row>
    <row r="151" spans="1:19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</row>
    <row r="152" spans="1:19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</row>
    <row r="153" spans="1:19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</row>
    <row r="154" spans="1:19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</row>
    <row r="155" spans="1:19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</row>
    <row r="156" spans="1:19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</row>
    <row r="157" spans="1:19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</row>
    <row r="158" spans="1:19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</row>
    <row r="159" spans="1:19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</row>
    <row r="160" spans="1:19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</row>
    <row r="161" spans="1:19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</row>
    <row r="162" spans="1:19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</row>
    <row r="163" spans="1:19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</row>
    <row r="164" spans="1:19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</row>
    <row r="165" spans="1:19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</row>
    <row r="166" spans="1:19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</row>
    <row r="167" spans="1:19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</row>
    <row r="168" spans="1:19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</row>
    <row r="169" spans="1:19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</row>
    <row r="170" spans="1:19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</row>
    <row r="171" spans="1:19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</row>
    <row r="172" spans="1:19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</row>
    <row r="173" spans="1:19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</row>
    <row r="174" spans="1:19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</row>
  </sheetData>
  <mergeCells count="29">
    <mergeCell ref="A9:K9"/>
    <mergeCell ref="A1:O1"/>
    <mergeCell ref="A2:O2"/>
    <mergeCell ref="A3:O3"/>
    <mergeCell ref="A4:O4"/>
    <mergeCell ref="A5:O5"/>
    <mergeCell ref="A6:O6"/>
    <mergeCell ref="E7:G7"/>
    <mergeCell ref="H7:I7"/>
    <mergeCell ref="B8:C8"/>
    <mergeCell ref="F8:G8"/>
    <mergeCell ref="J8:L8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K35:L35"/>
    <mergeCell ref="K36:L36"/>
    <mergeCell ref="B52:D52"/>
    <mergeCell ref="B53:D53"/>
    <mergeCell ref="B54:D54"/>
  </mergeCells>
  <pageMargins left="0.7" right="0.7" top="0.75" bottom="0.75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2"/>
  <sheetViews>
    <sheetView view="pageBreakPreview" zoomScale="85" zoomScaleNormal="100" zoomScaleSheetLayoutView="85" workbookViewId="0">
      <selection sqref="A1:Z1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5" max="15" width="16.28515625" customWidth="1"/>
    <col min="17" max="17" width="3" customWidth="1"/>
    <col min="18" max="18" width="21.85546875" customWidth="1"/>
    <col min="20" max="20" width="3" customWidth="1"/>
    <col min="22" max="22" width="19.5703125" customWidth="1"/>
    <col min="23" max="23" width="3" customWidth="1"/>
    <col min="24" max="24" width="15.42578125" customWidth="1"/>
  </cols>
  <sheetData>
    <row r="1" spans="1:27" ht="21" customHeight="1">
      <c r="A1" s="347" t="s">
        <v>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27" ht="21" customHeight="1">
      <c r="A2" s="347" t="s">
        <v>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1:27" ht="21" customHeight="1">
      <c r="A3" s="289" t="s">
        <v>42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7" ht="21" customHeight="1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27" ht="11.2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7" ht="21" customHeight="1">
      <c r="A6" s="307" t="s">
        <v>14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7" ht="21" customHeight="1">
      <c r="A7" s="68"/>
      <c r="B7" s="226"/>
      <c r="C7" s="226"/>
      <c r="D7" s="53"/>
      <c r="E7" s="226"/>
      <c r="F7" s="10"/>
      <c r="G7" s="33"/>
      <c r="H7" s="10"/>
      <c r="I7" s="10"/>
      <c r="J7" s="33"/>
      <c r="K7" s="10"/>
      <c r="L7" s="10"/>
      <c r="M7" s="33"/>
      <c r="N7" s="10"/>
      <c r="O7" s="226"/>
      <c r="P7" s="226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ht="21" customHeight="1">
      <c r="A8" s="68"/>
      <c r="B8" s="7"/>
      <c r="C8" s="288" t="str">
        <f>[2]WS02!C8:E8</f>
        <v>Томск</v>
      </c>
      <c r="D8" s="288"/>
      <c r="E8" s="288"/>
      <c r="F8" s="4"/>
      <c r="G8" s="68"/>
      <c r="H8" s="4"/>
      <c r="I8" s="4"/>
      <c r="J8" s="4"/>
      <c r="K8" s="4"/>
      <c r="L8" s="9" t="s">
        <v>13</v>
      </c>
      <c r="M8" s="9"/>
      <c r="N8" s="155"/>
      <c r="O8" s="290" t="s">
        <v>176</v>
      </c>
      <c r="P8" s="290"/>
      <c r="Q8" s="4"/>
      <c r="R8" s="4"/>
      <c r="S8" s="4"/>
      <c r="T8" s="4"/>
      <c r="U8" s="4"/>
      <c r="V8" s="4"/>
      <c r="W8" s="4"/>
      <c r="X8" s="7" t="s">
        <v>11</v>
      </c>
      <c r="Y8" s="290" t="s">
        <v>38</v>
      </c>
      <c r="Z8" s="290"/>
      <c r="AA8" s="12"/>
    </row>
    <row r="9" spans="1:27" ht="21" customHeight="1">
      <c r="A9" s="68"/>
      <c r="B9" s="4"/>
      <c r="C9" s="4"/>
      <c r="D9" s="68"/>
      <c r="E9" s="13"/>
      <c r="F9" s="14"/>
      <c r="G9" s="69"/>
      <c r="H9" s="13"/>
      <c r="I9" s="13"/>
      <c r="J9" s="64"/>
      <c r="K9" s="15"/>
      <c r="L9" s="15"/>
      <c r="M9" s="61"/>
      <c r="N9" s="15"/>
      <c r="O9" s="13"/>
      <c r="P9" s="13"/>
      <c r="Q9" s="156"/>
      <c r="R9" s="4"/>
      <c r="S9" s="4"/>
      <c r="T9" s="4"/>
      <c r="U9" s="4"/>
      <c r="V9" s="4"/>
      <c r="W9" s="4"/>
      <c r="X9" s="4"/>
      <c r="Y9" s="4"/>
      <c r="Z9" s="4"/>
      <c r="AA9" s="181"/>
    </row>
    <row r="10" spans="1:27" ht="21" customHeight="1">
      <c r="A10" s="65">
        <v>-1</v>
      </c>
      <c r="B10" s="335"/>
      <c r="C10" s="335"/>
      <c r="D10" s="63">
        <v>17</v>
      </c>
      <c r="E10" s="365"/>
      <c r="F10" s="342"/>
      <c r="G10" s="58"/>
      <c r="H10" s="232"/>
      <c r="I10" s="232"/>
      <c r="J10" s="58"/>
      <c r="K10" s="2"/>
      <c r="L10" s="2"/>
      <c r="M10" s="3"/>
      <c r="N10" s="3"/>
      <c r="O10" s="3"/>
      <c r="P10" s="3"/>
      <c r="Q10" s="58"/>
      <c r="R10" s="44"/>
      <c r="S10" s="44"/>
      <c r="T10" s="58"/>
      <c r="U10" s="360" t="s">
        <v>19</v>
      </c>
      <c r="V10" s="360"/>
      <c r="W10" s="58"/>
      <c r="X10" s="2"/>
      <c r="Y10" s="2"/>
      <c r="Z10" s="2"/>
    </row>
    <row r="11" spans="1:27" ht="21" customHeight="1">
      <c r="A11" s="65">
        <v>-2</v>
      </c>
      <c r="B11" s="343"/>
      <c r="C11" s="335"/>
      <c r="D11" s="66"/>
      <c r="E11" s="337"/>
      <c r="F11" s="344"/>
      <c r="G11" s="63">
        <v>37</v>
      </c>
      <c r="H11" s="340"/>
      <c r="I11" s="342"/>
      <c r="J11" s="58"/>
      <c r="K11" s="232"/>
      <c r="L11" s="232"/>
      <c r="M11" s="3"/>
      <c r="N11" s="3"/>
      <c r="O11" s="3"/>
      <c r="P11" s="3"/>
      <c r="Q11" s="58">
        <v>-61</v>
      </c>
      <c r="R11" s="332" t="s">
        <v>245</v>
      </c>
      <c r="S11" s="333"/>
      <c r="T11" s="59">
        <v>77</v>
      </c>
      <c r="U11" s="340" t="s">
        <v>245</v>
      </c>
      <c r="V11" s="342"/>
      <c r="W11" s="2"/>
      <c r="X11" s="23"/>
      <c r="Y11" s="233"/>
      <c r="Z11" s="326"/>
    </row>
    <row r="12" spans="1:27" ht="21" customHeight="1">
      <c r="A12" s="65">
        <v>-3</v>
      </c>
      <c r="B12" s="335"/>
      <c r="C12" s="335"/>
      <c r="D12" s="63">
        <v>18</v>
      </c>
      <c r="E12" s="340"/>
      <c r="F12" s="341"/>
      <c r="G12" s="66"/>
      <c r="H12" s="337"/>
      <c r="I12" s="344"/>
      <c r="J12" s="58"/>
      <c r="K12" s="233"/>
      <c r="L12" s="2"/>
      <c r="M12" s="3"/>
      <c r="N12" s="3"/>
      <c r="O12" s="3"/>
      <c r="P12" s="3"/>
      <c r="Q12" s="58">
        <v>-62</v>
      </c>
      <c r="R12" s="332" t="s">
        <v>252</v>
      </c>
      <c r="S12" s="333"/>
      <c r="T12" s="66"/>
      <c r="U12" s="337" t="s">
        <v>266</v>
      </c>
      <c r="V12" s="337"/>
      <c r="W12" s="3"/>
      <c r="X12" s="23"/>
      <c r="Y12" s="233"/>
      <c r="Z12" s="326"/>
    </row>
    <row r="13" spans="1:27" ht="21" customHeight="1">
      <c r="A13" s="65">
        <v>-4</v>
      </c>
      <c r="B13" s="335"/>
      <c r="C13" s="335"/>
      <c r="D13" s="66"/>
      <c r="E13" s="337"/>
      <c r="F13" s="337"/>
      <c r="G13" s="58"/>
      <c r="H13" s="2"/>
      <c r="I13" s="1"/>
      <c r="J13" s="59">
        <v>55</v>
      </c>
      <c r="K13" s="340" t="s">
        <v>276</v>
      </c>
      <c r="L13" s="342"/>
      <c r="M13" s="3"/>
      <c r="N13" s="3"/>
      <c r="O13" s="3"/>
      <c r="P13" s="3"/>
      <c r="Q13" s="58"/>
      <c r="R13" s="44"/>
      <c r="S13" s="44"/>
      <c r="T13" s="58"/>
      <c r="U13" s="331"/>
      <c r="V13" s="331"/>
      <c r="W13" s="58"/>
      <c r="X13" s="232"/>
      <c r="Y13" s="232"/>
      <c r="Z13" s="2"/>
    </row>
    <row r="14" spans="1:27" ht="21" customHeight="1">
      <c r="A14" s="65">
        <v>-5</v>
      </c>
      <c r="B14" s="335"/>
      <c r="C14" s="335"/>
      <c r="D14" s="63">
        <v>19</v>
      </c>
      <c r="E14" s="340"/>
      <c r="F14" s="342"/>
      <c r="G14" s="58"/>
      <c r="H14" s="2"/>
      <c r="I14" s="1"/>
      <c r="J14" s="67"/>
      <c r="K14" s="337"/>
      <c r="L14" s="344"/>
      <c r="M14" s="3"/>
      <c r="N14" s="3"/>
      <c r="O14" s="3"/>
      <c r="P14" s="2"/>
      <c r="Q14" s="3"/>
      <c r="R14" s="3"/>
      <c r="S14" s="3"/>
      <c r="T14" s="3"/>
      <c r="U14" s="360" t="s">
        <v>37</v>
      </c>
      <c r="V14" s="360"/>
      <c r="W14" s="3"/>
      <c r="X14" s="3"/>
      <c r="Y14" s="3"/>
      <c r="Z14" s="3"/>
    </row>
    <row r="15" spans="1:27" ht="21" customHeight="1">
      <c r="A15" s="65">
        <v>-6</v>
      </c>
      <c r="B15" s="335"/>
      <c r="C15" s="335"/>
      <c r="D15" s="66"/>
      <c r="E15" s="337"/>
      <c r="F15" s="337"/>
      <c r="G15" s="63">
        <v>38</v>
      </c>
      <c r="H15" s="340"/>
      <c r="I15" s="341"/>
      <c r="J15" s="58"/>
      <c r="K15" s="2"/>
      <c r="L15" s="3"/>
      <c r="M15" s="67"/>
      <c r="N15" s="65"/>
      <c r="O15" s="232"/>
      <c r="P15" s="232"/>
      <c r="Q15" s="3"/>
      <c r="R15" s="3"/>
      <c r="S15" s="3"/>
      <c r="T15" s="3"/>
      <c r="U15" s="355"/>
      <c r="V15" s="355"/>
      <c r="W15" s="3"/>
      <c r="X15" s="3"/>
      <c r="Y15" s="3"/>
      <c r="Z15" s="3"/>
    </row>
    <row r="16" spans="1:27" ht="21" customHeight="1">
      <c r="A16" s="65">
        <v>-7</v>
      </c>
      <c r="B16" s="335"/>
      <c r="C16" s="335"/>
      <c r="D16" s="63">
        <v>20</v>
      </c>
      <c r="E16" s="340"/>
      <c r="F16" s="341"/>
      <c r="G16" s="58"/>
      <c r="H16" s="337"/>
      <c r="I16" s="337"/>
      <c r="J16" s="58"/>
      <c r="K16" s="2"/>
      <c r="L16" s="2"/>
      <c r="M16" s="67"/>
      <c r="N16" s="360" t="s">
        <v>43</v>
      </c>
      <c r="O16" s="360"/>
      <c r="P16" s="23"/>
      <c r="Y16" s="3"/>
      <c r="Z16" s="3"/>
    </row>
    <row r="17" spans="1:26" ht="21" customHeight="1">
      <c r="A17" s="65">
        <v>-8</v>
      </c>
      <c r="B17" s="335"/>
      <c r="C17" s="335"/>
      <c r="D17" s="66"/>
      <c r="E17" s="337"/>
      <c r="F17" s="337"/>
      <c r="G17" s="58"/>
      <c r="H17" s="2"/>
      <c r="I17" s="2"/>
      <c r="J17" s="58"/>
      <c r="K17" s="2"/>
      <c r="L17" s="3"/>
      <c r="M17" s="63">
        <v>72</v>
      </c>
      <c r="N17" s="340" t="s">
        <v>276</v>
      </c>
      <c r="O17" s="342"/>
      <c r="P17" s="24"/>
      <c r="Q17" s="65">
        <v>-41</v>
      </c>
      <c r="R17" s="332" t="s">
        <v>240</v>
      </c>
      <c r="S17" s="333"/>
      <c r="T17" s="63">
        <v>57</v>
      </c>
      <c r="U17" s="359" t="s">
        <v>240</v>
      </c>
      <c r="V17" s="359"/>
      <c r="W17" s="58"/>
      <c r="X17" s="360" t="s">
        <v>21</v>
      </c>
      <c r="Y17" s="360"/>
      <c r="Z17" s="58"/>
    </row>
    <row r="18" spans="1:26" ht="21" customHeight="1">
      <c r="A18" s="65">
        <v>-9</v>
      </c>
      <c r="B18" s="335"/>
      <c r="C18" s="335"/>
      <c r="D18" s="63">
        <v>21</v>
      </c>
      <c r="E18" s="365"/>
      <c r="F18" s="342"/>
      <c r="G18" s="58"/>
      <c r="H18" s="232"/>
      <c r="I18" s="232"/>
      <c r="J18" s="58"/>
      <c r="K18" s="2"/>
      <c r="L18" s="2"/>
      <c r="M18" s="67"/>
      <c r="N18" s="337" t="s">
        <v>277</v>
      </c>
      <c r="O18" s="337"/>
      <c r="P18" s="24"/>
      <c r="Q18" s="65">
        <v>-42</v>
      </c>
      <c r="R18" s="332" t="s">
        <v>248</v>
      </c>
      <c r="S18" s="333"/>
      <c r="T18" s="60"/>
      <c r="U18" s="337" t="s">
        <v>267</v>
      </c>
      <c r="V18" s="337"/>
      <c r="W18" s="63">
        <v>74</v>
      </c>
      <c r="X18" s="359" t="s">
        <v>257</v>
      </c>
      <c r="Y18" s="359"/>
      <c r="Z18" s="24"/>
    </row>
    <row r="19" spans="1:26" ht="21" customHeight="1">
      <c r="A19" s="65">
        <v>-10</v>
      </c>
      <c r="B19" s="343"/>
      <c r="C19" s="335"/>
      <c r="D19" s="66"/>
      <c r="E19" s="337"/>
      <c r="F19" s="344"/>
      <c r="G19" s="63">
        <v>39</v>
      </c>
      <c r="H19" s="340"/>
      <c r="I19" s="342"/>
      <c r="J19" s="58"/>
      <c r="K19" s="232"/>
      <c r="L19" s="232"/>
      <c r="M19" s="67"/>
      <c r="N19" s="2"/>
      <c r="O19" s="3"/>
      <c r="P19" s="3"/>
      <c r="Q19" s="65">
        <v>-43</v>
      </c>
      <c r="R19" s="332" t="s">
        <v>253</v>
      </c>
      <c r="S19" s="333"/>
      <c r="T19" s="59">
        <v>58</v>
      </c>
      <c r="U19" s="338" t="s">
        <v>257</v>
      </c>
      <c r="V19" s="340"/>
      <c r="W19" s="58"/>
      <c r="X19" s="337" t="s">
        <v>269</v>
      </c>
      <c r="Y19" s="337"/>
      <c r="Z19" s="24"/>
    </row>
    <row r="20" spans="1:26" ht="21" customHeight="1">
      <c r="A20" s="65">
        <v>-11</v>
      </c>
      <c r="B20" s="335"/>
      <c r="C20" s="335"/>
      <c r="D20" s="63">
        <v>22</v>
      </c>
      <c r="E20" s="340"/>
      <c r="F20" s="341"/>
      <c r="G20" s="66"/>
      <c r="H20" s="337"/>
      <c r="I20" s="344"/>
      <c r="J20" s="58"/>
      <c r="K20" s="233"/>
      <c r="L20" s="2"/>
      <c r="M20" s="67"/>
      <c r="N20" s="360" t="s">
        <v>53</v>
      </c>
      <c r="O20" s="360"/>
      <c r="P20" s="3"/>
      <c r="Q20" s="65">
        <v>-44</v>
      </c>
      <c r="R20" s="332" t="s">
        <v>257</v>
      </c>
      <c r="S20" s="333"/>
      <c r="T20" s="60"/>
      <c r="U20" s="337" t="s">
        <v>268</v>
      </c>
      <c r="V20" s="337"/>
      <c r="W20" s="58"/>
      <c r="X20" s="2"/>
      <c r="Y20" s="2"/>
      <c r="Z20" s="2"/>
    </row>
    <row r="21" spans="1:26" ht="21" customHeight="1">
      <c r="A21" s="65">
        <v>-12</v>
      </c>
      <c r="B21" s="335"/>
      <c r="C21" s="335"/>
      <c r="D21" s="66"/>
      <c r="E21" s="337"/>
      <c r="F21" s="337"/>
      <c r="G21" s="58"/>
      <c r="H21" s="2"/>
      <c r="I21" s="1"/>
      <c r="J21" s="63">
        <v>56</v>
      </c>
      <c r="K21" s="340" t="s">
        <v>241</v>
      </c>
      <c r="L21" s="341"/>
      <c r="M21" s="67"/>
      <c r="N21" s="364"/>
      <c r="O21" s="364"/>
      <c r="P21" s="3"/>
      <c r="X21" s="360" t="s">
        <v>33</v>
      </c>
      <c r="Y21" s="360"/>
    </row>
    <row r="22" spans="1:26" ht="21" customHeight="1">
      <c r="A22" s="65">
        <v>-13</v>
      </c>
      <c r="B22" s="335"/>
      <c r="C22" s="335"/>
      <c r="D22" s="63">
        <v>23</v>
      </c>
      <c r="E22" s="340"/>
      <c r="F22" s="342"/>
      <c r="G22" s="58"/>
      <c r="H22" s="2"/>
      <c r="I22" s="1"/>
      <c r="J22" s="67"/>
      <c r="K22" s="337"/>
      <c r="L22" s="337"/>
      <c r="M22" s="58"/>
      <c r="N22" s="23"/>
      <c r="O22" s="3"/>
      <c r="P22" s="3"/>
      <c r="X22" s="355"/>
      <c r="Y22" s="355"/>
    </row>
    <row r="23" spans="1:26" ht="21" customHeight="1">
      <c r="A23" s="65">
        <v>-14</v>
      </c>
      <c r="B23" s="335"/>
      <c r="C23" s="335"/>
      <c r="D23" s="66"/>
      <c r="E23" s="337"/>
      <c r="F23" s="337"/>
      <c r="G23" s="63">
        <v>40</v>
      </c>
      <c r="H23" s="340"/>
      <c r="I23" s="341"/>
      <c r="J23" s="58"/>
      <c r="K23" s="2"/>
      <c r="L23" s="3"/>
      <c r="M23" s="65"/>
      <c r="N23" s="3"/>
      <c r="O23" s="3"/>
      <c r="P23" s="3"/>
      <c r="U23" s="357" t="s">
        <v>39</v>
      </c>
      <c r="V23" s="357"/>
    </row>
    <row r="24" spans="1:26" ht="21" customHeight="1">
      <c r="A24" s="65">
        <v>-15</v>
      </c>
      <c r="B24" s="335"/>
      <c r="C24" s="335"/>
      <c r="D24" s="63">
        <v>24</v>
      </c>
      <c r="E24" s="340"/>
      <c r="F24" s="341"/>
      <c r="G24" s="58"/>
      <c r="H24" s="337"/>
      <c r="I24" s="337"/>
      <c r="J24" s="3"/>
      <c r="K24" s="3"/>
      <c r="L24" s="3"/>
      <c r="M24" s="3"/>
      <c r="N24" s="357" t="s">
        <v>44</v>
      </c>
      <c r="O24" s="357"/>
      <c r="P24" s="3"/>
      <c r="Q24" s="58">
        <v>-57</v>
      </c>
      <c r="R24" s="332" t="s">
        <v>248</v>
      </c>
      <c r="S24" s="333"/>
      <c r="T24" s="67"/>
      <c r="U24" s="338" t="s">
        <v>248</v>
      </c>
      <c r="V24" s="338"/>
      <c r="W24" s="2"/>
      <c r="X24" s="23"/>
      <c r="Y24" s="3"/>
      <c r="Z24" s="3"/>
    </row>
    <row r="25" spans="1:26" ht="21" customHeight="1">
      <c r="A25" s="65">
        <v>-16</v>
      </c>
      <c r="B25" s="335"/>
      <c r="C25" s="335"/>
      <c r="D25" s="66"/>
      <c r="E25" s="337"/>
      <c r="F25" s="337"/>
      <c r="G25" s="58"/>
      <c r="H25" s="2"/>
      <c r="I25" s="2"/>
      <c r="J25" s="58">
        <v>-55</v>
      </c>
      <c r="K25" s="332"/>
      <c r="L25" s="333"/>
      <c r="M25" s="63">
        <v>71</v>
      </c>
      <c r="N25" s="359"/>
      <c r="O25" s="359"/>
      <c r="P25" s="3"/>
      <c r="Q25" s="58">
        <v>-58</v>
      </c>
      <c r="R25" s="335" t="s">
        <v>253</v>
      </c>
      <c r="S25" s="335"/>
      <c r="T25" s="60"/>
      <c r="U25" s="331" t="s">
        <v>270</v>
      </c>
      <c r="V25" s="331"/>
      <c r="W25" s="3"/>
      <c r="X25" s="23"/>
      <c r="Y25" s="3"/>
      <c r="Z25" s="3"/>
    </row>
    <row r="26" spans="1:26" ht="21" customHeight="1">
      <c r="A26" s="65"/>
      <c r="B26" s="2"/>
      <c r="C26" s="232"/>
      <c r="D26" s="58"/>
      <c r="E26" s="233"/>
      <c r="F26" s="233"/>
      <c r="G26" s="58"/>
      <c r="H26" s="2"/>
      <c r="I26" s="2"/>
      <c r="J26" s="65">
        <v>-56</v>
      </c>
      <c r="K26" s="343"/>
      <c r="L26" s="335"/>
      <c r="M26" s="66"/>
      <c r="N26" s="337"/>
      <c r="O26" s="337"/>
      <c r="P26" s="23"/>
      <c r="Q26" s="58"/>
      <c r="R26" s="2"/>
      <c r="S26" s="2"/>
      <c r="T26" s="58"/>
      <c r="W26" s="2"/>
      <c r="X26" s="24"/>
      <c r="Y26" s="3"/>
      <c r="Z26" s="3"/>
    </row>
    <row r="27" spans="1:26" ht="21" customHeight="1">
      <c r="A27" s="65"/>
      <c r="B27" s="2"/>
      <c r="C27" s="232"/>
      <c r="D27" s="58"/>
      <c r="E27" s="233"/>
      <c r="F27" s="233"/>
      <c r="G27" s="58"/>
      <c r="H27" s="2"/>
      <c r="I27" s="2"/>
      <c r="P27" s="23"/>
      <c r="Q27" s="58"/>
      <c r="R27" s="2"/>
      <c r="S27" s="2"/>
      <c r="T27" s="58"/>
      <c r="U27" s="357" t="s">
        <v>40</v>
      </c>
      <c r="V27" s="357"/>
      <c r="W27" s="2"/>
      <c r="X27" s="24"/>
      <c r="Y27" s="3"/>
      <c r="Z27" s="3"/>
    </row>
    <row r="28" spans="1:26" ht="21" customHeight="1">
      <c r="A28" s="65">
        <v>-17</v>
      </c>
      <c r="B28" s="332"/>
      <c r="C28" s="333"/>
      <c r="D28" s="58">
        <v>33</v>
      </c>
      <c r="E28" s="340"/>
      <c r="F28" s="342"/>
      <c r="G28" s="65"/>
      <c r="H28" s="3"/>
      <c r="I28" s="3"/>
      <c r="J28" s="65"/>
      <c r="K28" s="3"/>
      <c r="L28" s="3"/>
      <c r="M28" s="65"/>
      <c r="N28" s="357" t="s">
        <v>54</v>
      </c>
      <c r="O28" s="357"/>
      <c r="P28" s="3"/>
      <c r="Q28" s="3"/>
      <c r="R28" s="3"/>
      <c r="S28" s="3"/>
      <c r="T28" s="3"/>
      <c r="U28" s="355"/>
      <c r="V28" s="355"/>
      <c r="W28" s="3"/>
      <c r="X28" s="3"/>
      <c r="Y28" s="3"/>
      <c r="Z28" s="3"/>
    </row>
    <row r="29" spans="1:26" ht="21" customHeight="1">
      <c r="A29" s="65">
        <v>-18</v>
      </c>
      <c r="B29" s="335"/>
      <c r="C29" s="335"/>
      <c r="D29" s="66"/>
      <c r="E29" s="337"/>
      <c r="F29" s="344"/>
      <c r="G29" s="63">
        <v>51</v>
      </c>
      <c r="H29" s="338"/>
      <c r="I29" s="338"/>
      <c r="J29" s="58"/>
      <c r="K29" s="232"/>
      <c r="L29" s="232"/>
      <c r="M29" s="58"/>
      <c r="N29" s="331"/>
      <c r="O29" s="331"/>
      <c r="P29" s="3"/>
      <c r="Q29" s="3"/>
      <c r="R29" s="3"/>
      <c r="S29" s="3"/>
      <c r="T29" s="3"/>
      <c r="U29" s="246"/>
      <c r="V29" s="246"/>
      <c r="W29" s="3"/>
      <c r="X29" s="3"/>
      <c r="Y29" s="3"/>
      <c r="Z29" s="3"/>
    </row>
    <row r="30" spans="1:26" ht="21" customHeight="1">
      <c r="A30" s="65">
        <v>-19</v>
      </c>
      <c r="B30" s="335"/>
      <c r="C30" s="335"/>
      <c r="D30" s="63">
        <v>34</v>
      </c>
      <c r="E30" s="340"/>
      <c r="F30" s="341"/>
      <c r="G30" s="60"/>
      <c r="H30" s="337"/>
      <c r="I30" s="344"/>
      <c r="J30" s="58"/>
      <c r="K30" s="360" t="s">
        <v>45</v>
      </c>
      <c r="L30" s="360"/>
      <c r="M30" s="58"/>
      <c r="N30" s="2"/>
      <c r="O30" s="3"/>
      <c r="P30" s="3"/>
      <c r="Q30" s="65">
        <v>-37</v>
      </c>
      <c r="R30" s="343"/>
      <c r="S30" s="335"/>
      <c r="T30" s="59">
        <v>53</v>
      </c>
      <c r="U30" s="340"/>
      <c r="V30" s="342"/>
      <c r="W30" s="58"/>
      <c r="X30" s="360" t="s">
        <v>46</v>
      </c>
      <c r="Y30" s="360"/>
      <c r="Z30" s="58"/>
    </row>
    <row r="31" spans="1:26" ht="21" customHeight="1">
      <c r="A31" s="65">
        <v>-20</v>
      </c>
      <c r="B31" s="335"/>
      <c r="C31" s="335"/>
      <c r="D31" s="66"/>
      <c r="E31" s="337"/>
      <c r="F31" s="337"/>
      <c r="G31" s="58"/>
      <c r="H31" s="2"/>
      <c r="I31" s="1"/>
      <c r="J31" s="63">
        <v>68</v>
      </c>
      <c r="K31" s="338"/>
      <c r="L31" s="338"/>
      <c r="M31" s="58"/>
      <c r="N31" s="24"/>
      <c r="O31" s="3"/>
      <c r="P31" s="3"/>
      <c r="Q31" s="65">
        <v>-38</v>
      </c>
      <c r="R31" s="335"/>
      <c r="S31" s="335"/>
      <c r="T31" s="60"/>
      <c r="U31" s="334"/>
      <c r="V31" s="345"/>
      <c r="W31" s="63">
        <v>70</v>
      </c>
      <c r="X31" s="340"/>
      <c r="Y31" s="342"/>
      <c r="Z31" s="24"/>
    </row>
    <row r="32" spans="1:26" ht="21" customHeight="1">
      <c r="A32" s="65">
        <v>-21</v>
      </c>
      <c r="B32" s="335"/>
      <c r="C32" s="335"/>
      <c r="D32" s="63">
        <v>35</v>
      </c>
      <c r="E32" s="340"/>
      <c r="F32" s="342"/>
      <c r="G32" s="58"/>
      <c r="H32" s="2"/>
      <c r="I32" s="1"/>
      <c r="J32" s="67"/>
      <c r="K32" s="337"/>
      <c r="L32" s="337"/>
      <c r="M32" s="58"/>
      <c r="N32" s="24"/>
      <c r="O32" s="3"/>
      <c r="P32" s="3"/>
      <c r="Q32" s="65">
        <v>-39</v>
      </c>
      <c r="R32" s="343"/>
      <c r="S32" s="335"/>
      <c r="T32" s="59">
        <v>54</v>
      </c>
      <c r="U32" s="340"/>
      <c r="V32" s="341"/>
      <c r="W32" s="58"/>
      <c r="X32" s="337"/>
      <c r="Y32" s="337"/>
      <c r="Z32" s="24"/>
    </row>
    <row r="33" spans="1:26" ht="21" customHeight="1">
      <c r="A33" s="65">
        <v>-22</v>
      </c>
      <c r="B33" s="335">
        <f>B21</f>
        <v>0</v>
      </c>
      <c r="C33" s="335"/>
      <c r="D33" s="66"/>
      <c r="E33" s="337"/>
      <c r="F33" s="337"/>
      <c r="G33" s="63">
        <v>52</v>
      </c>
      <c r="H33" s="338"/>
      <c r="I33" s="340"/>
      <c r="J33" s="58"/>
      <c r="K33" s="2"/>
      <c r="L33" s="3"/>
      <c r="M33" s="65"/>
      <c r="N33" s="3"/>
      <c r="O33" s="3"/>
      <c r="P33" s="3"/>
      <c r="Q33" s="65">
        <v>-40</v>
      </c>
      <c r="R33" s="335"/>
      <c r="S33" s="335"/>
      <c r="T33" s="60"/>
      <c r="U33" s="337"/>
      <c r="V33" s="337"/>
      <c r="W33" s="58"/>
      <c r="X33" s="2"/>
      <c r="Y33" s="2"/>
      <c r="Z33" s="58"/>
    </row>
    <row r="34" spans="1:26" ht="21" customHeight="1">
      <c r="A34" s="65">
        <v>-23</v>
      </c>
      <c r="B34" s="335"/>
      <c r="C34" s="335"/>
      <c r="D34" s="63">
        <v>36</v>
      </c>
      <c r="E34" s="340"/>
      <c r="F34" s="341"/>
      <c r="G34" s="58"/>
      <c r="H34" s="337"/>
      <c r="I34" s="337"/>
      <c r="J34" s="58"/>
      <c r="K34" s="360" t="s">
        <v>57</v>
      </c>
      <c r="L34" s="360"/>
      <c r="M34" s="58"/>
      <c r="N34" s="2"/>
      <c r="O34" s="3"/>
      <c r="P34" s="3"/>
      <c r="Q34" s="3"/>
      <c r="R34" s="3"/>
      <c r="S34" s="3"/>
      <c r="T34" s="3"/>
      <c r="U34" s="246"/>
      <c r="V34" s="246"/>
      <c r="W34" s="3"/>
      <c r="X34" s="360" t="s">
        <v>55</v>
      </c>
      <c r="Y34" s="360"/>
      <c r="Z34" s="3"/>
    </row>
    <row r="35" spans="1:26" ht="21" customHeight="1">
      <c r="A35" s="65">
        <v>-24</v>
      </c>
      <c r="B35" s="332"/>
      <c r="C35" s="333"/>
      <c r="D35" s="60"/>
      <c r="E35" s="337"/>
      <c r="F35" s="337"/>
      <c r="G35" s="58"/>
      <c r="H35" s="331"/>
      <c r="I35" s="331"/>
      <c r="K35" s="355"/>
      <c r="L35" s="355"/>
      <c r="M35" s="2"/>
      <c r="W35" s="3"/>
      <c r="X35" s="355">
        <f>U30</f>
        <v>0</v>
      </c>
      <c r="Y35" s="355"/>
      <c r="Z35" s="3"/>
    </row>
    <row r="36" spans="1:26" ht="21" customHeight="1">
      <c r="A36" s="3"/>
      <c r="B36" s="3"/>
      <c r="C36" s="3"/>
      <c r="D36" s="3"/>
      <c r="E36" s="246"/>
      <c r="F36" s="246"/>
      <c r="G36" s="3"/>
      <c r="H36" s="3"/>
      <c r="I36" s="3"/>
      <c r="W36" s="3"/>
      <c r="X36" s="23"/>
      <c r="Y36" s="3"/>
      <c r="Z36" s="3"/>
    </row>
    <row r="37" spans="1:26" ht="21" customHeight="1">
      <c r="A37" s="65"/>
      <c r="B37" s="233"/>
      <c r="C37" s="233"/>
      <c r="D37" s="58"/>
      <c r="E37" s="233"/>
      <c r="F37" s="233"/>
      <c r="G37" s="58"/>
      <c r="H37" s="2"/>
      <c r="I37" s="2"/>
      <c r="W37" s="3"/>
      <c r="X37" s="23"/>
      <c r="Y37" s="3"/>
      <c r="Z37" s="3"/>
    </row>
    <row r="38" spans="1:26" ht="21" customHeight="1">
      <c r="A38" s="65">
        <v>-25</v>
      </c>
      <c r="B38" s="332" t="s">
        <v>240</v>
      </c>
      <c r="C38" s="333"/>
      <c r="D38" s="63">
        <v>41</v>
      </c>
      <c r="E38" s="359" t="s">
        <v>244</v>
      </c>
      <c r="F38" s="338"/>
      <c r="G38" s="58"/>
      <c r="H38" s="232"/>
      <c r="I38" s="23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60" t="s">
        <v>48</v>
      </c>
      <c r="V38" s="360"/>
      <c r="W38" s="3"/>
      <c r="X38" s="3"/>
      <c r="Y38" s="3"/>
      <c r="Z38" s="3"/>
    </row>
    <row r="39" spans="1:26" ht="21" customHeight="1">
      <c r="A39" s="65">
        <v>-26</v>
      </c>
      <c r="B39" s="358" t="s">
        <v>244</v>
      </c>
      <c r="C39" s="362"/>
      <c r="D39" s="66"/>
      <c r="E39" s="337" t="s">
        <v>271</v>
      </c>
      <c r="F39" s="344"/>
      <c r="G39" s="58">
        <v>59</v>
      </c>
      <c r="H39" s="338" t="s">
        <v>244</v>
      </c>
      <c r="I39" s="338"/>
      <c r="J39" s="58"/>
      <c r="K39" s="232"/>
      <c r="L39" s="232"/>
      <c r="M39" s="58"/>
      <c r="N39" s="2"/>
      <c r="O39" s="3"/>
      <c r="P39" s="2"/>
      <c r="Q39" s="58">
        <v>-53</v>
      </c>
      <c r="R39" s="363">
        <f>R30</f>
        <v>0</v>
      </c>
      <c r="S39" s="346"/>
      <c r="T39" s="67">
        <v>69</v>
      </c>
      <c r="U39" s="359"/>
      <c r="V39" s="338"/>
      <c r="W39" s="2"/>
      <c r="X39" s="2"/>
      <c r="Y39" s="2"/>
      <c r="Z39" s="3"/>
    </row>
    <row r="40" spans="1:26" ht="21" customHeight="1">
      <c r="A40" s="65">
        <v>-27</v>
      </c>
      <c r="B40" s="332" t="s">
        <v>248</v>
      </c>
      <c r="C40" s="333"/>
      <c r="D40" s="63">
        <v>42</v>
      </c>
      <c r="E40" s="338" t="s">
        <v>130</v>
      </c>
      <c r="F40" s="340"/>
      <c r="G40" s="60"/>
      <c r="H40" s="337" t="s">
        <v>194</v>
      </c>
      <c r="I40" s="344"/>
      <c r="J40" s="58"/>
      <c r="K40" s="360" t="s">
        <v>22</v>
      </c>
      <c r="L40" s="360"/>
      <c r="M40" s="58"/>
      <c r="N40" s="2"/>
      <c r="O40" s="3"/>
      <c r="P40" s="2"/>
      <c r="Q40" s="58">
        <v>-54</v>
      </c>
      <c r="R40" s="358">
        <f>R32</f>
        <v>0</v>
      </c>
      <c r="S40" s="333"/>
      <c r="T40" s="66"/>
      <c r="U40" s="337"/>
      <c r="V40" s="337"/>
      <c r="W40" s="58"/>
      <c r="X40" s="232"/>
      <c r="Y40" s="232"/>
      <c r="Z40" s="2"/>
    </row>
    <row r="41" spans="1:26" ht="21" customHeight="1">
      <c r="A41" s="65">
        <v>-28</v>
      </c>
      <c r="B41" s="332" t="s">
        <v>130</v>
      </c>
      <c r="C41" s="333"/>
      <c r="D41" s="66"/>
      <c r="E41" s="337" t="s">
        <v>195</v>
      </c>
      <c r="F41" s="337"/>
      <c r="G41" s="58"/>
      <c r="H41" s="2"/>
      <c r="I41" s="1"/>
      <c r="J41" s="63">
        <v>76</v>
      </c>
      <c r="K41" s="338" t="s">
        <v>244</v>
      </c>
      <c r="L41" s="338"/>
      <c r="M41" s="58"/>
      <c r="N41" s="23"/>
      <c r="O41" s="3"/>
      <c r="P41" s="2"/>
      <c r="Q41" s="58"/>
      <c r="R41" s="232"/>
      <c r="S41" s="232"/>
      <c r="T41" s="58"/>
      <c r="W41" s="58"/>
      <c r="X41" s="2"/>
      <c r="Y41" s="2"/>
      <c r="Z41" s="24"/>
    </row>
    <row r="42" spans="1:26" ht="21" customHeight="1">
      <c r="A42" s="65">
        <v>-29</v>
      </c>
      <c r="B42" s="332" t="s">
        <v>253</v>
      </c>
      <c r="C42" s="333"/>
      <c r="D42" s="63">
        <v>43</v>
      </c>
      <c r="E42" s="338" t="s">
        <v>255</v>
      </c>
      <c r="F42" s="338"/>
      <c r="G42" s="58"/>
      <c r="H42" s="2"/>
      <c r="I42" s="1"/>
      <c r="J42" s="66"/>
      <c r="K42" s="337" t="s">
        <v>274</v>
      </c>
      <c r="L42" s="337"/>
      <c r="M42" s="58"/>
      <c r="N42" s="23"/>
      <c r="O42" s="3"/>
      <c r="P42" s="2"/>
      <c r="Q42" s="58"/>
      <c r="R42" s="2"/>
      <c r="S42" s="2"/>
      <c r="T42" s="58"/>
      <c r="U42" s="360" t="s">
        <v>56</v>
      </c>
      <c r="V42" s="360"/>
      <c r="W42" s="58"/>
      <c r="X42" s="2"/>
      <c r="Y42" s="2"/>
      <c r="Z42" s="24"/>
    </row>
    <row r="43" spans="1:26" ht="21" customHeight="1">
      <c r="A43" s="65">
        <v>-30</v>
      </c>
      <c r="B43" s="332" t="s">
        <v>255</v>
      </c>
      <c r="C43" s="333"/>
      <c r="D43" s="66"/>
      <c r="E43" s="337" t="s">
        <v>272</v>
      </c>
      <c r="F43" s="344"/>
      <c r="G43" s="63">
        <v>60</v>
      </c>
      <c r="H43" s="340" t="s">
        <v>255</v>
      </c>
      <c r="I43" s="341"/>
      <c r="J43" s="58"/>
      <c r="K43" s="2"/>
      <c r="L43" s="3"/>
      <c r="M43" s="65"/>
      <c r="N43" s="3"/>
      <c r="O43" s="3"/>
      <c r="P43" s="2"/>
      <c r="Q43" s="58"/>
      <c r="R43" s="2"/>
      <c r="S43" s="2"/>
      <c r="T43" s="58"/>
      <c r="U43" s="361"/>
      <c r="V43" s="361"/>
      <c r="W43" s="58"/>
      <c r="X43" s="2"/>
      <c r="Y43" s="2"/>
      <c r="Z43" s="58"/>
    </row>
    <row r="44" spans="1:26" ht="21" customHeight="1">
      <c r="A44" s="65">
        <v>-31</v>
      </c>
      <c r="B44" s="332" t="s">
        <v>257</v>
      </c>
      <c r="C44" s="333"/>
      <c r="D44" s="63">
        <v>44</v>
      </c>
      <c r="E44" s="340" t="s">
        <v>259</v>
      </c>
      <c r="F44" s="341"/>
      <c r="G44" s="58"/>
      <c r="H44" s="337" t="s">
        <v>234</v>
      </c>
      <c r="I44" s="337"/>
      <c r="J44" s="58"/>
      <c r="K44" s="360" t="s">
        <v>30</v>
      </c>
      <c r="L44" s="360"/>
      <c r="M44" s="58"/>
      <c r="N44" s="2"/>
      <c r="O44" s="2"/>
      <c r="P44" s="2"/>
      <c r="W44" s="2"/>
      <c r="X44" s="2"/>
      <c r="Y44" s="2"/>
      <c r="Z44" s="3"/>
    </row>
    <row r="45" spans="1:26" ht="21" customHeight="1">
      <c r="A45" s="65">
        <v>-32</v>
      </c>
      <c r="B45" s="332" t="s">
        <v>259</v>
      </c>
      <c r="C45" s="333"/>
      <c r="D45" s="66"/>
      <c r="E45" s="331" t="s">
        <v>273</v>
      </c>
      <c r="F45" s="331"/>
      <c r="G45" s="58"/>
      <c r="H45" s="2"/>
      <c r="I45" s="2"/>
      <c r="J45" s="58"/>
      <c r="K45" s="331"/>
      <c r="L45" s="331"/>
      <c r="M45" s="65"/>
      <c r="N45" s="3"/>
      <c r="O45" s="3"/>
      <c r="P45" s="3"/>
      <c r="Q45" s="2"/>
      <c r="R45" s="2"/>
      <c r="S45" s="2"/>
      <c r="T45" s="2"/>
      <c r="U45" s="360" t="s">
        <v>47</v>
      </c>
      <c r="V45" s="360"/>
      <c r="W45" s="241"/>
      <c r="X45" s="3"/>
      <c r="Y45" s="3"/>
      <c r="Z45" s="3"/>
    </row>
    <row r="46" spans="1:26" ht="21" customHeight="1">
      <c r="A46" s="65"/>
      <c r="B46" s="2"/>
      <c r="C46" s="232"/>
      <c r="D46" s="58"/>
      <c r="E46" s="2"/>
      <c r="F46" s="2"/>
      <c r="G46" s="58"/>
      <c r="H46" s="2"/>
      <c r="I46" s="2"/>
      <c r="Q46" s="58">
        <v>-51</v>
      </c>
      <c r="R46" s="158"/>
      <c r="S46" s="159"/>
      <c r="T46" s="67">
        <v>67</v>
      </c>
      <c r="U46" s="338"/>
      <c r="V46" s="338"/>
      <c r="W46" s="241"/>
      <c r="X46" s="23"/>
      <c r="Y46" s="3"/>
      <c r="Z46" s="3"/>
    </row>
    <row r="47" spans="1:26" ht="21" customHeight="1">
      <c r="A47" s="65"/>
      <c r="B47" s="2"/>
      <c r="C47" s="2"/>
      <c r="D47" s="58"/>
      <c r="E47" s="2"/>
      <c r="F47" s="2"/>
      <c r="G47" s="58"/>
      <c r="H47" s="3"/>
      <c r="I47" s="3"/>
      <c r="N47" s="357" t="s">
        <v>20</v>
      </c>
      <c r="O47" s="357"/>
      <c r="Q47" s="58">
        <v>-52</v>
      </c>
      <c r="R47" s="234"/>
      <c r="S47" s="235"/>
      <c r="T47" s="66"/>
      <c r="U47" s="242"/>
      <c r="V47" s="242"/>
      <c r="W47" s="3"/>
      <c r="X47" s="23"/>
      <c r="Y47" s="3"/>
      <c r="Z47" s="3"/>
    </row>
    <row r="48" spans="1:26" ht="21" customHeight="1">
      <c r="A48" s="53"/>
      <c r="B48" s="3"/>
      <c r="C48" s="3"/>
      <c r="D48" s="3"/>
      <c r="E48" s="3"/>
      <c r="F48" s="3"/>
      <c r="G48" s="3"/>
      <c r="H48" s="2"/>
      <c r="I48" s="2"/>
      <c r="J48" s="58">
        <v>-59</v>
      </c>
      <c r="K48" s="358" t="s">
        <v>130</v>
      </c>
      <c r="L48" s="333"/>
      <c r="M48" s="63">
        <v>75</v>
      </c>
      <c r="N48" s="359" t="s">
        <v>259</v>
      </c>
      <c r="O48" s="338"/>
      <c r="P48" s="24"/>
      <c r="Q48" s="2"/>
      <c r="R48" s="2"/>
      <c r="S48" s="2"/>
      <c r="T48" s="2"/>
      <c r="U48" s="2"/>
      <c r="V48" s="2"/>
      <c r="W48" s="58"/>
      <c r="X48" s="2"/>
      <c r="Y48" s="2"/>
      <c r="Z48" s="240"/>
    </row>
    <row r="49" spans="1:26" ht="21" customHeight="1">
      <c r="A49" s="33"/>
      <c r="B49" s="236"/>
      <c r="C49" s="236"/>
      <c r="D49" s="225"/>
      <c r="E49" s="236"/>
      <c r="F49" s="10"/>
      <c r="G49" s="10"/>
      <c r="H49" s="10"/>
      <c r="I49" s="10"/>
      <c r="J49" s="65">
        <v>-60</v>
      </c>
      <c r="K49" s="332" t="s">
        <v>259</v>
      </c>
      <c r="L49" s="333"/>
      <c r="M49" s="60"/>
      <c r="N49" s="331" t="s">
        <v>275</v>
      </c>
      <c r="O49" s="331"/>
      <c r="P49" s="24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>
      <c r="A50" s="58"/>
      <c r="B50" s="308"/>
      <c r="C50" s="308"/>
      <c r="D50" s="308"/>
      <c r="E50" s="348"/>
      <c r="F50" s="348"/>
      <c r="G50" s="26"/>
      <c r="H50" s="288"/>
      <c r="I50" s="288"/>
      <c r="J50" s="33"/>
      <c r="K50" s="222"/>
      <c r="L50" s="222"/>
      <c r="M50" s="65"/>
      <c r="N50" s="2"/>
      <c r="O50" s="2"/>
      <c r="P50" s="58"/>
      <c r="Q50" s="2"/>
      <c r="R50" s="2"/>
      <c r="S50" s="232"/>
      <c r="T50" s="2"/>
      <c r="U50" s="2"/>
      <c r="V50" s="2"/>
      <c r="W50" s="58"/>
      <c r="X50" s="2"/>
      <c r="Y50" s="2"/>
      <c r="Z50" s="326"/>
    </row>
    <row r="51" spans="1:26" ht="21" customHeight="1">
      <c r="A51" s="58"/>
      <c r="B51" s="308" t="s">
        <v>59</v>
      </c>
      <c r="C51" s="308"/>
      <c r="D51" s="308"/>
      <c r="E51" s="353" t="s">
        <v>29</v>
      </c>
      <c r="F51" s="353"/>
      <c r="G51" s="26"/>
      <c r="H51" s="356"/>
      <c r="I51" s="356"/>
      <c r="J51" s="33"/>
      <c r="K51" s="327"/>
      <c r="L51" s="327"/>
      <c r="M51" s="65"/>
      <c r="N51" s="357" t="s">
        <v>31</v>
      </c>
      <c r="O51" s="357"/>
      <c r="P51" s="58"/>
      <c r="Q51" s="5"/>
      <c r="R51" s="5"/>
      <c r="S51" s="2"/>
      <c r="T51" s="2"/>
      <c r="U51" s="2"/>
      <c r="V51" s="2"/>
      <c r="W51" s="58"/>
      <c r="X51" s="5"/>
      <c r="Y51" s="5"/>
      <c r="Z51" s="326"/>
    </row>
    <row r="52" spans="1:26" ht="21" customHeight="1">
      <c r="A52" s="181"/>
      <c r="B52" s="308" t="s">
        <v>3</v>
      </c>
      <c r="C52" s="308"/>
      <c r="D52" s="308"/>
      <c r="E52" s="353" t="s">
        <v>58</v>
      </c>
      <c r="F52" s="353"/>
      <c r="G52" s="27"/>
      <c r="H52" s="354"/>
      <c r="I52" s="354"/>
      <c r="N52" s="355"/>
      <c r="O52" s="355"/>
    </row>
  </sheetData>
  <mergeCells count="185">
    <mergeCell ref="C8:E8"/>
    <mergeCell ref="O8:P8"/>
    <mergeCell ref="Y8:Z8"/>
    <mergeCell ref="B10:C10"/>
    <mergeCell ref="E10:F10"/>
    <mergeCell ref="U10:V10"/>
    <mergeCell ref="A1:Z1"/>
    <mergeCell ref="A2:Z2"/>
    <mergeCell ref="A3:Z3"/>
    <mergeCell ref="A4:Z4"/>
    <mergeCell ref="A5:Z5"/>
    <mergeCell ref="A6:Z6"/>
    <mergeCell ref="B11:C11"/>
    <mergeCell ref="E11:F11"/>
    <mergeCell ref="H11:I11"/>
    <mergeCell ref="R11:S11"/>
    <mergeCell ref="U11:V11"/>
    <mergeCell ref="Z11:Z12"/>
    <mergeCell ref="B12:C12"/>
    <mergeCell ref="E12:F12"/>
    <mergeCell ref="H12:I12"/>
    <mergeCell ref="R12:S12"/>
    <mergeCell ref="B15:C15"/>
    <mergeCell ref="E15:F15"/>
    <mergeCell ref="H15:I15"/>
    <mergeCell ref="U15:V15"/>
    <mergeCell ref="B16:C16"/>
    <mergeCell ref="E16:F16"/>
    <mergeCell ref="H16:I16"/>
    <mergeCell ref="N16:O16"/>
    <mergeCell ref="U12:V12"/>
    <mergeCell ref="B13:C13"/>
    <mergeCell ref="E13:F13"/>
    <mergeCell ref="K13:L13"/>
    <mergeCell ref="U13:V13"/>
    <mergeCell ref="B14:C14"/>
    <mergeCell ref="E14:F14"/>
    <mergeCell ref="K14:L14"/>
    <mergeCell ref="U14:V14"/>
    <mergeCell ref="X19:Y19"/>
    <mergeCell ref="B18:C18"/>
    <mergeCell ref="E18:F18"/>
    <mergeCell ref="N18:O18"/>
    <mergeCell ref="R18:S18"/>
    <mergeCell ref="U18:V18"/>
    <mergeCell ref="X18:Y18"/>
    <mergeCell ref="B17:C17"/>
    <mergeCell ref="E17:F17"/>
    <mergeCell ref="N17:O17"/>
    <mergeCell ref="R17:S17"/>
    <mergeCell ref="U17:V17"/>
    <mergeCell ref="X17:Y17"/>
    <mergeCell ref="B20:C20"/>
    <mergeCell ref="E20:F20"/>
    <mergeCell ref="H20:I20"/>
    <mergeCell ref="N20:O20"/>
    <mergeCell ref="R20:S20"/>
    <mergeCell ref="U20:V20"/>
    <mergeCell ref="B19:C19"/>
    <mergeCell ref="E19:F19"/>
    <mergeCell ref="H19:I19"/>
    <mergeCell ref="R19:S19"/>
    <mergeCell ref="U19:V19"/>
    <mergeCell ref="B21:C21"/>
    <mergeCell ref="E21:F21"/>
    <mergeCell ref="K21:L21"/>
    <mergeCell ref="N21:O21"/>
    <mergeCell ref="X21:Y21"/>
    <mergeCell ref="B22:C22"/>
    <mergeCell ref="E22:F22"/>
    <mergeCell ref="K22:L22"/>
    <mergeCell ref="X22:Y22"/>
    <mergeCell ref="B23:C23"/>
    <mergeCell ref="E23:F23"/>
    <mergeCell ref="H23:I23"/>
    <mergeCell ref="U23:V23"/>
    <mergeCell ref="B24:C24"/>
    <mergeCell ref="E24:F24"/>
    <mergeCell ref="H24:I24"/>
    <mergeCell ref="N24:O24"/>
    <mergeCell ref="R24:S24"/>
    <mergeCell ref="U24:V24"/>
    <mergeCell ref="U27:V27"/>
    <mergeCell ref="B28:C28"/>
    <mergeCell ref="E28:F28"/>
    <mergeCell ref="N28:O28"/>
    <mergeCell ref="U28:V28"/>
    <mergeCell ref="B25:C25"/>
    <mergeCell ref="E25:F25"/>
    <mergeCell ref="K25:L25"/>
    <mergeCell ref="N25:O25"/>
    <mergeCell ref="R25:S25"/>
    <mergeCell ref="U25:V25"/>
    <mergeCell ref="B29:C29"/>
    <mergeCell ref="E29:F29"/>
    <mergeCell ref="H29:I29"/>
    <mergeCell ref="N29:O29"/>
    <mergeCell ref="B30:C30"/>
    <mergeCell ref="E30:F30"/>
    <mergeCell ref="H30:I30"/>
    <mergeCell ref="K30:L30"/>
    <mergeCell ref="K26:L26"/>
    <mergeCell ref="N26:O26"/>
    <mergeCell ref="B32:C32"/>
    <mergeCell ref="E32:F32"/>
    <mergeCell ref="K32:L32"/>
    <mergeCell ref="R32:S32"/>
    <mergeCell ref="U32:V32"/>
    <mergeCell ref="X32:Y32"/>
    <mergeCell ref="R30:S30"/>
    <mergeCell ref="U30:V30"/>
    <mergeCell ref="X30:Y30"/>
    <mergeCell ref="B31:C31"/>
    <mergeCell ref="E31:F31"/>
    <mergeCell ref="K31:L31"/>
    <mergeCell ref="R31:S31"/>
    <mergeCell ref="U31:V31"/>
    <mergeCell ref="X31:Y31"/>
    <mergeCell ref="X34:Y34"/>
    <mergeCell ref="B35:C35"/>
    <mergeCell ref="E35:F35"/>
    <mergeCell ref="H35:I35"/>
    <mergeCell ref="K35:L35"/>
    <mergeCell ref="X35:Y35"/>
    <mergeCell ref="B33:C33"/>
    <mergeCell ref="E33:F33"/>
    <mergeCell ref="H33:I33"/>
    <mergeCell ref="R33:S33"/>
    <mergeCell ref="U33:V33"/>
    <mergeCell ref="B34:C34"/>
    <mergeCell ref="E34:F34"/>
    <mergeCell ref="H34:I34"/>
    <mergeCell ref="K34:L34"/>
    <mergeCell ref="R40:S40"/>
    <mergeCell ref="U40:V40"/>
    <mergeCell ref="B38:C38"/>
    <mergeCell ref="E38:F38"/>
    <mergeCell ref="U38:V38"/>
    <mergeCell ref="B39:C39"/>
    <mergeCell ref="E39:F39"/>
    <mergeCell ref="H39:I39"/>
    <mergeCell ref="R39:S39"/>
    <mergeCell ref="U39:V39"/>
    <mergeCell ref="B41:C41"/>
    <mergeCell ref="E41:F41"/>
    <mergeCell ref="K41:L41"/>
    <mergeCell ref="B42:C42"/>
    <mergeCell ref="E42:F42"/>
    <mergeCell ref="K42:L42"/>
    <mergeCell ref="B40:C40"/>
    <mergeCell ref="E40:F40"/>
    <mergeCell ref="H40:I40"/>
    <mergeCell ref="K40:L40"/>
    <mergeCell ref="U45:V45"/>
    <mergeCell ref="U46:V46"/>
    <mergeCell ref="N47:O47"/>
    <mergeCell ref="U42:V42"/>
    <mergeCell ref="B43:C43"/>
    <mergeCell ref="E43:F43"/>
    <mergeCell ref="H43:I43"/>
    <mergeCell ref="U43:V43"/>
    <mergeCell ref="B44:C44"/>
    <mergeCell ref="E44:F44"/>
    <mergeCell ref="H44:I44"/>
    <mergeCell ref="K44:L44"/>
    <mergeCell ref="K48:L48"/>
    <mergeCell ref="N48:O48"/>
    <mergeCell ref="K49:L49"/>
    <mergeCell ref="N49:O49"/>
    <mergeCell ref="B50:D50"/>
    <mergeCell ref="E50:F50"/>
    <mergeCell ref="H50:I50"/>
    <mergeCell ref="B45:C45"/>
    <mergeCell ref="E45:F45"/>
    <mergeCell ref="K45:L45"/>
    <mergeCell ref="B52:D52"/>
    <mergeCell ref="E52:F52"/>
    <mergeCell ref="H52:I52"/>
    <mergeCell ref="N52:O52"/>
    <mergeCell ref="Z50:Z51"/>
    <mergeCell ref="B51:D51"/>
    <mergeCell ref="E51:F51"/>
    <mergeCell ref="H51:I51"/>
    <mergeCell ref="K51:L51"/>
    <mergeCell ref="N51:O51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view="pageBreakPreview" zoomScale="130" zoomScaleNormal="115" zoomScaleSheetLayoutView="130" workbookViewId="0">
      <selection sqref="A1:L1"/>
    </sheetView>
  </sheetViews>
  <sheetFormatPr defaultRowHeight="12.75"/>
  <cols>
    <col min="1" max="1" width="6.42578125" style="7" customWidth="1"/>
    <col min="2" max="2" width="3.28515625" style="7" customWidth="1"/>
    <col min="3" max="3" width="33.28515625" style="7" customWidth="1"/>
    <col min="4" max="4" width="2.7109375" style="7" customWidth="1"/>
    <col min="5" max="5" width="27.28515625" style="7" customWidth="1"/>
    <col min="6" max="6" width="3.28515625" style="31" customWidth="1"/>
    <col min="7" max="7" width="26" style="7" customWidth="1"/>
    <col min="8" max="8" width="3.5703125" style="31" customWidth="1"/>
    <col min="9" max="9" width="26.28515625" style="7" customWidth="1"/>
    <col min="10" max="10" width="2.7109375" style="31" customWidth="1"/>
    <col min="11" max="11" width="26.140625" style="10" customWidth="1"/>
    <col min="12" max="12" width="2.7109375" style="31" customWidth="1"/>
    <col min="13" max="16384" width="9.140625" style="7"/>
  </cols>
  <sheetData>
    <row r="1" spans="1:16" ht="15" customHeight="1">
      <c r="A1" s="289" t="s">
        <v>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6" ht="15" customHeight="1">
      <c r="A2" s="289" t="s">
        <v>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6" ht="15" customHeight="1">
      <c r="A3" s="289" t="s">
        <v>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6" s="9" customFormat="1" ht="15" customHeight="1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101"/>
      <c r="N4" s="101"/>
      <c r="O4" s="101"/>
      <c r="P4" s="12"/>
    </row>
    <row r="5" spans="1:16" s="9" customFormat="1" ht="1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</row>
    <row r="6" spans="1:16" ht="15" customHeight="1">
      <c r="A6" s="307" t="s">
        <v>17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6" ht="15" customHeight="1">
      <c r="E7" s="292"/>
      <c r="F7" s="292"/>
      <c r="G7" s="292"/>
      <c r="H7" s="295"/>
      <c r="I7" s="295"/>
      <c r="J7" s="33"/>
    </row>
    <row r="8" spans="1:16" s="9" customFormat="1" ht="15" customHeight="1">
      <c r="A8" s="11" t="s">
        <v>12</v>
      </c>
      <c r="B8" s="288" t="s">
        <v>24</v>
      </c>
      <c r="C8" s="288"/>
      <c r="D8" s="8"/>
      <c r="E8" s="11" t="s">
        <v>13</v>
      </c>
      <c r="F8" s="290" t="s">
        <v>176</v>
      </c>
      <c r="G8" s="290"/>
      <c r="H8" s="12"/>
      <c r="I8" s="57" t="s">
        <v>11</v>
      </c>
      <c r="J8" s="290" t="s">
        <v>41</v>
      </c>
      <c r="K8" s="290"/>
      <c r="L8" s="290"/>
    </row>
    <row r="9" spans="1:16" ht="15" customHeight="1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</row>
    <row r="10" spans="1:16" ht="15" customHeight="1">
      <c r="A10" s="310" t="s">
        <v>2</v>
      </c>
      <c r="B10" s="311" t="s">
        <v>5</v>
      </c>
      <c r="C10" s="310" t="s">
        <v>1</v>
      </c>
      <c r="D10" s="312" t="s">
        <v>9</v>
      </c>
      <c r="E10" s="312"/>
      <c r="F10" s="313" t="s">
        <v>10</v>
      </c>
      <c r="G10" s="313"/>
      <c r="H10" s="314" t="s">
        <v>7</v>
      </c>
      <c r="I10" s="314"/>
      <c r="J10" s="89"/>
      <c r="K10" s="89"/>
      <c r="L10" s="89"/>
    </row>
    <row r="11" spans="1:16" ht="15" customHeight="1">
      <c r="A11" s="310"/>
      <c r="B11" s="311"/>
      <c r="C11" s="310"/>
      <c r="D11" s="315" t="s">
        <v>8</v>
      </c>
      <c r="E11" s="315"/>
      <c r="F11" s="316" t="s">
        <v>8</v>
      </c>
      <c r="G11" s="316"/>
      <c r="H11" s="314"/>
      <c r="I11" s="314"/>
      <c r="J11" s="89"/>
      <c r="K11" s="89"/>
      <c r="L11" s="89"/>
    </row>
    <row r="12" spans="1:16" ht="18" customHeight="1">
      <c r="A12" s="54">
        <v>1</v>
      </c>
      <c r="B12" s="32">
        <v>1</v>
      </c>
      <c r="C12" s="86"/>
      <c r="D12" s="75">
        <v>1</v>
      </c>
      <c r="E12" s="146" t="s">
        <v>133</v>
      </c>
      <c r="F12" s="145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25"/>
      <c r="D13" s="87"/>
      <c r="E13" s="41"/>
      <c r="F13" s="56">
        <v>13</v>
      </c>
      <c r="G13" s="121" t="s">
        <v>133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278</v>
      </c>
      <c r="D14" s="50">
        <v>2</v>
      </c>
      <c r="E14" s="39" t="s">
        <v>278</v>
      </c>
      <c r="F14" s="70"/>
      <c r="G14" s="42" t="s">
        <v>289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25" t="s">
        <v>279</v>
      </c>
      <c r="D15" s="51"/>
      <c r="E15" s="115" t="s">
        <v>288</v>
      </c>
      <c r="F15" s="26"/>
      <c r="G15" s="37"/>
      <c r="H15" s="50">
        <v>21</v>
      </c>
      <c r="I15" s="121" t="s">
        <v>280</v>
      </c>
      <c r="J15" s="26"/>
      <c r="K15" s="35"/>
    </row>
    <row r="16" spans="1:16" ht="18" customHeight="1">
      <c r="A16" s="21">
        <v>4</v>
      </c>
      <c r="B16" s="32">
        <v>5</v>
      </c>
      <c r="C16" s="25"/>
      <c r="D16" s="50">
        <v>3</v>
      </c>
      <c r="E16" s="130" t="s">
        <v>280</v>
      </c>
      <c r="F16" s="26"/>
      <c r="G16" s="40"/>
      <c r="H16" s="51"/>
      <c r="I16" s="41" t="s">
        <v>293</v>
      </c>
      <c r="J16" s="27"/>
      <c r="K16" s="35"/>
    </row>
    <row r="17" spans="1:14" ht="18" customHeight="1">
      <c r="A17" s="21">
        <v>13</v>
      </c>
      <c r="B17" s="20">
        <v>6</v>
      </c>
      <c r="C17" s="36"/>
      <c r="D17" s="52"/>
      <c r="E17" s="42"/>
      <c r="F17" s="50">
        <v>14</v>
      </c>
      <c r="G17" s="39" t="s">
        <v>280</v>
      </c>
      <c r="H17" s="27"/>
      <c r="I17" s="73"/>
      <c r="J17" s="27"/>
      <c r="K17" s="35"/>
    </row>
    <row r="18" spans="1:14" ht="18" customHeight="1">
      <c r="A18" s="21">
        <v>5</v>
      </c>
      <c r="B18" s="32">
        <v>7</v>
      </c>
      <c r="C18" s="25"/>
      <c r="D18" s="50">
        <v>4</v>
      </c>
      <c r="E18" s="39" t="s">
        <v>281</v>
      </c>
      <c r="F18" s="70"/>
      <c r="G18" s="42" t="s">
        <v>290</v>
      </c>
      <c r="H18" s="26"/>
      <c r="I18" s="73"/>
      <c r="J18" s="27"/>
      <c r="K18" s="79" t="s">
        <v>23</v>
      </c>
    </row>
    <row r="19" spans="1:14" ht="18" customHeight="1">
      <c r="A19" s="21">
        <v>12</v>
      </c>
      <c r="B19" s="20">
        <v>8</v>
      </c>
      <c r="C19" s="85"/>
      <c r="D19" s="52"/>
      <c r="E19" s="42"/>
      <c r="F19" s="26"/>
      <c r="G19" s="40"/>
      <c r="H19" s="46"/>
      <c r="I19" s="73"/>
      <c r="J19" s="56">
        <v>27</v>
      </c>
      <c r="K19" s="121" t="s">
        <v>280</v>
      </c>
      <c r="L19" s="34"/>
    </row>
    <row r="20" spans="1:14" ht="18" customHeight="1">
      <c r="A20" s="21">
        <v>2</v>
      </c>
      <c r="B20" s="32">
        <v>9</v>
      </c>
      <c r="D20" s="50">
        <v>5</v>
      </c>
      <c r="E20" s="119" t="s">
        <v>282</v>
      </c>
      <c r="F20" s="26"/>
      <c r="G20" s="40"/>
      <c r="H20" s="46"/>
      <c r="I20" s="73"/>
      <c r="J20" s="27"/>
      <c r="K20" s="42" t="s">
        <v>295</v>
      </c>
      <c r="L20" s="90"/>
    </row>
    <row r="21" spans="1:14" ht="18" customHeight="1">
      <c r="A21" s="21">
        <v>15</v>
      </c>
      <c r="B21" s="20">
        <v>10</v>
      </c>
      <c r="C21" s="25"/>
      <c r="D21" s="52"/>
      <c r="E21" s="42"/>
      <c r="F21" s="50">
        <v>15</v>
      </c>
      <c r="G21" s="119" t="s">
        <v>282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283</v>
      </c>
      <c r="D22" s="50">
        <v>6</v>
      </c>
      <c r="E22" s="39" t="s">
        <v>283</v>
      </c>
      <c r="F22" s="70"/>
      <c r="G22" s="42" t="s">
        <v>291</v>
      </c>
      <c r="H22" s="52"/>
      <c r="I22" s="73"/>
      <c r="J22" s="27"/>
      <c r="K22" s="79" t="s">
        <v>28</v>
      </c>
      <c r="L22" s="18"/>
    </row>
    <row r="23" spans="1:14" ht="18" customHeight="1">
      <c r="A23" s="21">
        <v>10</v>
      </c>
      <c r="B23" s="20">
        <v>12</v>
      </c>
      <c r="C23" s="25" t="s">
        <v>134</v>
      </c>
      <c r="D23" s="52"/>
      <c r="E23" s="42" t="s">
        <v>287</v>
      </c>
      <c r="F23" s="26"/>
      <c r="G23" s="40"/>
      <c r="H23" s="50">
        <v>22</v>
      </c>
      <c r="I23" s="39" t="s">
        <v>282</v>
      </c>
      <c r="J23" s="27"/>
      <c r="K23" s="37"/>
      <c r="L23" s="18"/>
    </row>
    <row r="24" spans="1:14" ht="18" customHeight="1">
      <c r="A24" s="21">
        <v>3</v>
      </c>
      <c r="B24" s="32">
        <v>13</v>
      </c>
      <c r="C24" s="25"/>
      <c r="D24" s="50">
        <v>7</v>
      </c>
      <c r="E24" s="130" t="s">
        <v>284</v>
      </c>
      <c r="F24" s="26"/>
      <c r="G24" s="40"/>
      <c r="H24" s="51"/>
      <c r="I24" s="42" t="s">
        <v>294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25"/>
      <c r="D25" s="52"/>
      <c r="E25" s="42"/>
      <c r="F25" s="50">
        <v>16</v>
      </c>
      <c r="G25" s="39" t="s">
        <v>284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285</v>
      </c>
      <c r="D26" s="50">
        <v>8</v>
      </c>
      <c r="E26" s="39" t="s">
        <v>285</v>
      </c>
      <c r="F26" s="70"/>
      <c r="G26" s="42" t="s">
        <v>292</v>
      </c>
      <c r="H26" s="26"/>
      <c r="J26" s="18"/>
      <c r="K26" s="79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 t="s">
        <v>286</v>
      </c>
      <c r="D27" s="52"/>
      <c r="E27" s="42" t="s">
        <v>186</v>
      </c>
      <c r="H27" s="104">
        <v>-21</v>
      </c>
      <c r="I27" s="25" t="s">
        <v>133</v>
      </c>
      <c r="J27" s="50">
        <v>28</v>
      </c>
      <c r="K27" s="130" t="s">
        <v>133</v>
      </c>
      <c r="L27" s="18"/>
      <c r="M27" s="10"/>
      <c r="N27" s="10"/>
    </row>
    <row r="28" spans="1:14" ht="18" customHeight="1">
      <c r="A28" s="88"/>
      <c r="B28" s="33"/>
      <c r="C28" s="44"/>
      <c r="D28" s="27"/>
      <c r="E28" s="37"/>
      <c r="G28" s="10"/>
      <c r="H28" s="96">
        <v>-22</v>
      </c>
      <c r="I28" s="85" t="s">
        <v>284</v>
      </c>
      <c r="J28" s="52"/>
      <c r="K28" s="260" t="s">
        <v>411</v>
      </c>
      <c r="L28" s="24"/>
      <c r="M28" s="24"/>
      <c r="N28" s="10"/>
    </row>
    <row r="29" spans="1:14" ht="18" customHeight="1">
      <c r="A29" s="88"/>
      <c r="B29" s="33"/>
      <c r="C29" s="44"/>
      <c r="D29" s="27"/>
      <c r="E29" s="37"/>
      <c r="H29" s="27"/>
      <c r="I29" s="10"/>
      <c r="J29" s="33"/>
      <c r="K29" s="84"/>
      <c r="L29" s="2"/>
      <c r="M29" s="2"/>
      <c r="N29" s="10"/>
    </row>
    <row r="30" spans="1:14" ht="18" customHeight="1">
      <c r="A30" s="88"/>
      <c r="B30" s="65">
        <v>-13</v>
      </c>
      <c r="C30" s="25" t="s">
        <v>278</v>
      </c>
      <c r="D30" s="147" t="s">
        <v>35</v>
      </c>
      <c r="E30" s="110" t="s">
        <v>281</v>
      </c>
      <c r="F30" s="125"/>
      <c r="G30" s="124" t="s">
        <v>18</v>
      </c>
      <c r="I30" s="10"/>
      <c r="J30" s="33"/>
      <c r="K30" s="79" t="s">
        <v>34</v>
      </c>
      <c r="L30" s="2"/>
      <c r="M30" s="2"/>
      <c r="N30" s="10"/>
    </row>
    <row r="31" spans="1:14" ht="18" customHeight="1">
      <c r="B31" s="65">
        <v>-14</v>
      </c>
      <c r="C31" s="123" t="s">
        <v>281</v>
      </c>
      <c r="D31" s="149"/>
      <c r="E31" s="111" t="s">
        <v>296</v>
      </c>
      <c r="F31" s="67">
        <v>29</v>
      </c>
      <c r="G31" s="128" t="s">
        <v>285</v>
      </c>
      <c r="H31" s="18"/>
      <c r="I31" s="10"/>
      <c r="J31" s="2"/>
      <c r="K31" s="35"/>
      <c r="L31" s="127"/>
      <c r="M31" s="127"/>
      <c r="N31" s="10"/>
    </row>
    <row r="32" spans="1:14" ht="18" customHeight="1">
      <c r="B32" s="65">
        <v>-15</v>
      </c>
      <c r="C32" s="144" t="s">
        <v>283</v>
      </c>
      <c r="D32" s="148">
        <v>20</v>
      </c>
      <c r="E32" s="112" t="s">
        <v>285</v>
      </c>
      <c r="F32" s="113"/>
      <c r="G32" s="111" t="s">
        <v>298</v>
      </c>
      <c r="H32" s="26"/>
      <c r="J32" s="18"/>
      <c r="K32" s="79" t="s">
        <v>19</v>
      </c>
      <c r="L32" s="24"/>
      <c r="M32" s="24"/>
      <c r="N32" s="10"/>
    </row>
    <row r="33" spans="1:14" ht="18" customHeight="1">
      <c r="B33" s="65">
        <v>-16</v>
      </c>
      <c r="C33" s="106" t="s">
        <v>285</v>
      </c>
      <c r="D33" s="108"/>
      <c r="E33" s="111" t="s">
        <v>297</v>
      </c>
      <c r="F33" s="2"/>
      <c r="G33" s="2"/>
      <c r="H33" s="104">
        <v>-19</v>
      </c>
      <c r="I33" s="114" t="s">
        <v>278</v>
      </c>
      <c r="J33" s="50">
        <v>30</v>
      </c>
      <c r="K33" s="116" t="s">
        <v>283</v>
      </c>
      <c r="L33" s="2"/>
      <c r="M33" s="2"/>
      <c r="N33" s="10"/>
    </row>
    <row r="34" spans="1:14" ht="18" customHeight="1">
      <c r="G34" s="124" t="s">
        <v>36</v>
      </c>
      <c r="H34" s="96">
        <v>-20</v>
      </c>
      <c r="I34" s="85" t="s">
        <v>283</v>
      </c>
      <c r="J34" s="52"/>
      <c r="K34" s="42" t="s">
        <v>299</v>
      </c>
      <c r="L34" s="27"/>
      <c r="M34" s="37"/>
    </row>
    <row r="35" spans="1:14" ht="18" customHeight="1">
      <c r="G35" s="150"/>
      <c r="H35" s="7"/>
      <c r="I35" s="10"/>
      <c r="J35" s="33"/>
      <c r="K35" s="84"/>
      <c r="L35" s="26"/>
      <c r="M35" s="37"/>
    </row>
    <row r="36" spans="1:14" ht="18" customHeight="1">
      <c r="G36" s="10"/>
      <c r="H36" s="7"/>
      <c r="I36" s="10"/>
      <c r="J36" s="33"/>
      <c r="K36" s="79" t="s">
        <v>37</v>
      </c>
      <c r="L36" s="27"/>
      <c r="M36" s="37"/>
    </row>
    <row r="37" spans="1:14" ht="18" customHeight="1">
      <c r="A37" s="308"/>
      <c r="B37" s="308"/>
      <c r="C37" s="308"/>
      <c r="D37" s="30"/>
      <c r="E37" s="130"/>
      <c r="F37" s="26"/>
      <c r="G37" s="121"/>
      <c r="H37" s="26"/>
      <c r="I37" s="37"/>
      <c r="J37" s="27"/>
      <c r="K37" s="37"/>
      <c r="L37" s="27"/>
      <c r="M37" s="35"/>
    </row>
    <row r="38" spans="1:14" ht="18" customHeight="1">
      <c r="A38" s="308" t="s">
        <v>60</v>
      </c>
      <c r="B38" s="308"/>
      <c r="C38" s="308"/>
      <c r="D38" s="30"/>
      <c r="E38" s="131" t="s">
        <v>29</v>
      </c>
      <c r="F38" s="26"/>
      <c r="G38" s="92"/>
      <c r="H38" s="27"/>
      <c r="I38" s="37"/>
      <c r="J38" s="27"/>
      <c r="K38" s="37"/>
      <c r="L38" s="27"/>
      <c r="M38" s="35"/>
    </row>
    <row r="39" spans="1:14" s="10" customFormat="1" ht="18" customHeight="1">
      <c r="A39" s="308" t="s">
        <v>3</v>
      </c>
      <c r="B39" s="308"/>
      <c r="C39" s="308"/>
      <c r="D39" s="30"/>
      <c r="E39" s="130" t="s">
        <v>58</v>
      </c>
      <c r="F39" s="27"/>
      <c r="G39" s="92"/>
      <c r="H39" s="27"/>
      <c r="I39" s="37"/>
      <c r="J39" s="27"/>
      <c r="K39" s="37"/>
      <c r="L39" s="26"/>
      <c r="M39" s="35"/>
    </row>
    <row r="40" spans="1:14" ht="18" customHeight="1">
      <c r="A40" s="120"/>
      <c r="B40" s="33"/>
      <c r="C40" s="44"/>
      <c r="D40" s="27"/>
      <c r="E40" s="37"/>
      <c r="F40" s="26"/>
      <c r="G40" s="103"/>
      <c r="H40" s="47"/>
      <c r="I40" s="44"/>
      <c r="J40" s="49"/>
      <c r="K40" s="28"/>
    </row>
    <row r="41" spans="1:14" ht="18" customHeight="1">
      <c r="A41" s="120"/>
      <c r="B41" s="33"/>
      <c r="C41" s="44"/>
      <c r="D41" s="27"/>
      <c r="E41" s="37"/>
      <c r="F41" s="26"/>
      <c r="G41" s="103"/>
      <c r="H41" s="47"/>
      <c r="I41" s="44"/>
      <c r="J41" s="35"/>
      <c r="K41" s="35"/>
    </row>
    <row r="42" spans="1:14" ht="18" customHeight="1">
      <c r="A42" s="120"/>
      <c r="B42" s="120"/>
      <c r="C42" s="44"/>
      <c r="D42" s="27"/>
      <c r="E42" s="37"/>
      <c r="F42" s="26"/>
      <c r="G42" s="80"/>
      <c r="H42" s="47"/>
      <c r="I42" s="44"/>
      <c r="J42" s="35"/>
      <c r="K42" s="35"/>
    </row>
    <row r="43" spans="1:14" ht="15" customHeight="1">
      <c r="A43" s="6"/>
      <c r="B43" s="16"/>
      <c r="C43" s="40"/>
      <c r="D43" s="40"/>
      <c r="E43" s="40"/>
      <c r="F43" s="45"/>
      <c r="G43" s="40"/>
      <c r="H43" s="26"/>
      <c r="I43" s="44"/>
      <c r="J43" s="49"/>
      <c r="K43" s="35"/>
    </row>
    <row r="44" spans="1:14" ht="15" customHeight="1">
      <c r="F44" s="26"/>
      <c r="G44" s="44"/>
      <c r="H44" s="48"/>
      <c r="I44" s="44"/>
      <c r="J44" s="27"/>
      <c r="K44" s="35"/>
    </row>
    <row r="45" spans="1:14" ht="15" customHeight="1">
      <c r="F45" s="26"/>
      <c r="G45" s="44"/>
      <c r="H45" s="48"/>
      <c r="I45" s="44"/>
      <c r="J45" s="27"/>
      <c r="K45" s="35"/>
    </row>
    <row r="46" spans="1:14" ht="15" customHeight="1">
      <c r="F46" s="26"/>
      <c r="G46" s="309"/>
      <c r="H46" s="309"/>
      <c r="I46" s="309"/>
      <c r="J46" s="27"/>
      <c r="K46" s="35"/>
    </row>
    <row r="47" spans="1:14" ht="15" customHeight="1">
      <c r="C47" s="36"/>
      <c r="D47" s="36"/>
      <c r="E47" s="36"/>
      <c r="F47" s="46"/>
      <c r="G47" s="36"/>
      <c r="H47" s="46"/>
      <c r="I47" s="36"/>
      <c r="J47" s="46"/>
      <c r="K47" s="35"/>
    </row>
    <row r="48" spans="1:14" ht="15" customHeight="1">
      <c r="C48" s="36"/>
      <c r="D48" s="36"/>
      <c r="E48" s="36"/>
      <c r="F48" s="46"/>
      <c r="G48" s="36"/>
      <c r="H48" s="46"/>
      <c r="I48" s="36"/>
      <c r="J48" s="46"/>
      <c r="K48" s="35"/>
    </row>
    <row r="49" spans="3:11" ht="15" customHeight="1">
      <c r="C49" s="36"/>
      <c r="D49" s="36"/>
      <c r="E49" s="36"/>
      <c r="F49" s="46"/>
      <c r="G49" s="36"/>
      <c r="H49" s="46"/>
      <c r="I49" s="36"/>
      <c r="J49" s="46"/>
      <c r="K49" s="35"/>
    </row>
    <row r="50" spans="3:11" ht="15" customHeight="1">
      <c r="C50" s="36"/>
      <c r="D50" s="36"/>
      <c r="E50" s="36"/>
      <c r="F50" s="46"/>
      <c r="G50" s="36"/>
      <c r="H50" s="46"/>
      <c r="I50" s="36"/>
      <c r="J50" s="46"/>
      <c r="K50" s="35"/>
    </row>
    <row r="51" spans="3:11">
      <c r="C51" s="36"/>
      <c r="D51" s="36"/>
      <c r="E51" s="36"/>
      <c r="F51" s="46"/>
      <c r="G51" s="36"/>
      <c r="H51" s="46"/>
      <c r="I51" s="36"/>
      <c r="J51" s="46"/>
      <c r="K51" s="35"/>
    </row>
    <row r="52" spans="3:11">
      <c r="C52" s="36"/>
      <c r="D52" s="36"/>
      <c r="E52" s="36"/>
      <c r="F52" s="46"/>
      <c r="G52" s="36"/>
      <c r="H52" s="46"/>
      <c r="I52" s="36"/>
      <c r="J52" s="46"/>
      <c r="K52" s="35"/>
    </row>
    <row r="53" spans="3:11">
      <c r="C53" s="36"/>
      <c r="D53" s="36"/>
      <c r="E53" s="36"/>
      <c r="F53" s="46"/>
      <c r="G53" s="36"/>
      <c r="H53" s="46"/>
      <c r="I53" s="36"/>
      <c r="J53" s="46"/>
      <c r="K53" s="35"/>
    </row>
  </sheetData>
  <mergeCells count="24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37:C37"/>
    <mergeCell ref="A38:C38"/>
    <mergeCell ref="A39:C39"/>
    <mergeCell ref="G46:I46"/>
    <mergeCell ref="A10:A11"/>
    <mergeCell ref="B10:B11"/>
    <mergeCell ref="C10:C11"/>
    <mergeCell ref="D10:E10"/>
    <mergeCell ref="F10:G10"/>
    <mergeCell ref="H10:I11"/>
    <mergeCell ref="D11:E11"/>
    <mergeCell ref="F11:G11"/>
  </mergeCells>
  <printOptions horizontalCentered="1"/>
  <pageMargins left="0.23622047244094491" right="0.23622047244094491" top="0.70866141732283472" bottom="0.11811023622047245" header="0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0"/>
  <sheetViews>
    <sheetView view="pageBreakPreview" zoomScale="115" zoomScaleNormal="100" zoomScaleSheetLayoutView="115" workbookViewId="0">
      <selection sqref="A1:O1"/>
    </sheetView>
  </sheetViews>
  <sheetFormatPr defaultColWidth="7.140625" defaultRowHeight="11.25" customHeight="1"/>
  <cols>
    <col min="1" max="1" width="3.7109375" style="68" customWidth="1"/>
    <col min="2" max="2" width="9.7109375" style="4" customWidth="1"/>
    <col min="3" max="3" width="21.42578125" style="4" customWidth="1"/>
    <col min="4" max="4" width="3.7109375" style="68" customWidth="1"/>
    <col min="5" max="5" width="9.7109375" style="4" customWidth="1"/>
    <col min="6" max="6" width="22.28515625" style="4" customWidth="1"/>
    <col min="7" max="7" width="3.7109375" style="68" customWidth="1"/>
    <col min="8" max="8" width="9.7109375" style="4" customWidth="1"/>
    <col min="9" max="9" width="22.28515625" style="5" customWidth="1"/>
    <col min="10" max="10" width="3.7109375" style="62" customWidth="1"/>
    <col min="11" max="11" width="10.7109375" style="4" customWidth="1"/>
    <col min="12" max="12" width="13.5703125" style="4" customWidth="1"/>
    <col min="13" max="13" width="3.7109375" style="68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347" t="s">
        <v>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9" ht="15" customHeight="1">
      <c r="A2" s="347" t="s">
        <v>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9" ht="15" customHeight="1">
      <c r="A3" s="289" t="s">
        <v>32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9" s="9" customFormat="1" ht="15" customHeight="1">
      <c r="A4" s="305" t="s">
        <v>135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9" s="9" customFormat="1" ht="15" customHeight="1">
      <c r="A5" s="291" t="s">
        <v>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9" ht="15" customHeight="1">
      <c r="A6" s="307" t="s">
        <v>14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9" ht="15" customHeight="1">
      <c r="B7" s="119"/>
      <c r="C7" s="119"/>
      <c r="D7" s="53"/>
      <c r="E7" s="119"/>
      <c r="F7" s="10"/>
      <c r="G7" s="33"/>
      <c r="H7" s="10"/>
      <c r="I7" s="10"/>
      <c r="J7" s="33"/>
      <c r="K7" s="10"/>
      <c r="L7" s="10"/>
      <c r="M7" s="33"/>
      <c r="N7" s="10"/>
      <c r="O7" s="119"/>
      <c r="P7" s="119"/>
    </row>
    <row r="8" spans="1:29" ht="15" customHeight="1">
      <c r="B8" s="7" t="s">
        <v>12</v>
      </c>
      <c r="C8" s="288" t="s">
        <v>24</v>
      </c>
      <c r="D8" s="288"/>
      <c r="E8" s="10"/>
      <c r="F8" s="376" t="s">
        <v>13</v>
      </c>
      <c r="G8" s="376"/>
      <c r="H8" s="376"/>
      <c r="I8" s="290" t="s">
        <v>176</v>
      </c>
      <c r="J8" s="290"/>
      <c r="K8" s="98"/>
      <c r="L8" s="10" t="s">
        <v>11</v>
      </c>
      <c r="M8" s="290" t="s">
        <v>41</v>
      </c>
      <c r="N8" s="290"/>
      <c r="O8" s="290"/>
    </row>
    <row r="9" spans="1:29" ht="15" customHeight="1">
      <c r="E9" s="15"/>
      <c r="F9" s="14"/>
      <c r="G9" s="69"/>
      <c r="H9" s="13"/>
      <c r="I9" s="13"/>
      <c r="J9" s="64"/>
      <c r="K9" s="15"/>
      <c r="L9" s="15"/>
      <c r="M9" s="61"/>
      <c r="N9" s="15"/>
      <c r="O9" s="13"/>
      <c r="P9" s="15"/>
      <c r="Q9" s="97"/>
      <c r="R9" s="5"/>
      <c r="S9" s="5"/>
      <c r="T9" s="5"/>
      <c r="U9" s="5"/>
      <c r="V9" s="5"/>
      <c r="W9" s="5"/>
      <c r="X9" s="5"/>
      <c r="Y9" s="5"/>
      <c r="Z9" s="5"/>
    </row>
    <row r="10" spans="1:29" s="3" customFormat="1" ht="15.95" customHeight="1">
      <c r="A10" s="65">
        <v>-1</v>
      </c>
      <c r="B10" s="370"/>
      <c r="C10" s="371"/>
      <c r="D10" s="63">
        <v>9</v>
      </c>
      <c r="E10" s="377" t="s">
        <v>300</v>
      </c>
      <c r="F10" s="378"/>
      <c r="G10" s="58"/>
      <c r="H10" s="126"/>
      <c r="I10" s="126"/>
      <c r="J10" s="58"/>
      <c r="K10" s="2"/>
      <c r="L10" s="2"/>
      <c r="P10" s="2"/>
      <c r="Q10" s="2"/>
      <c r="R10" s="2"/>
      <c r="S10" s="2"/>
      <c r="T10" s="2"/>
      <c r="U10" s="2"/>
      <c r="V10" s="2"/>
      <c r="W10" s="58"/>
      <c r="X10" s="2"/>
      <c r="Y10" s="2"/>
      <c r="Z10" s="2"/>
      <c r="AA10" s="2"/>
      <c r="AB10" s="2"/>
      <c r="AC10" s="2"/>
    </row>
    <row r="11" spans="1:29" s="3" customFormat="1" ht="15.95" customHeight="1">
      <c r="A11" s="65">
        <v>-2</v>
      </c>
      <c r="B11" s="375"/>
      <c r="C11" s="370"/>
      <c r="D11" s="66"/>
      <c r="E11" s="337"/>
      <c r="F11" s="344"/>
      <c r="G11" s="63">
        <v>17</v>
      </c>
      <c r="H11" s="365" t="s">
        <v>301</v>
      </c>
      <c r="I11" s="342"/>
      <c r="J11" s="58"/>
      <c r="K11" s="126"/>
      <c r="L11" s="126"/>
      <c r="P11" s="2"/>
      <c r="Q11" s="2"/>
      <c r="R11" s="2"/>
      <c r="S11" s="2"/>
      <c r="T11" s="2"/>
      <c r="U11" s="24"/>
      <c r="V11" s="24"/>
      <c r="W11" s="58"/>
      <c r="X11" s="2"/>
      <c r="Y11" s="2"/>
      <c r="Z11" s="2"/>
      <c r="AB11" s="2"/>
      <c r="AC11" s="2"/>
    </row>
    <row r="12" spans="1:29" s="3" customFormat="1" ht="15.95" customHeight="1">
      <c r="A12" s="65">
        <v>-3</v>
      </c>
      <c r="B12" s="370"/>
      <c r="C12" s="370"/>
      <c r="D12" s="63">
        <v>10</v>
      </c>
      <c r="E12" s="340" t="s">
        <v>410</v>
      </c>
      <c r="F12" s="341"/>
      <c r="G12" s="66"/>
      <c r="H12" s="337"/>
      <c r="I12" s="344"/>
      <c r="J12" s="58"/>
      <c r="K12" s="360" t="s">
        <v>22</v>
      </c>
      <c r="L12" s="360"/>
      <c r="P12" s="2"/>
      <c r="Q12" s="58"/>
      <c r="R12" s="2"/>
      <c r="S12" s="2"/>
      <c r="T12" s="58"/>
      <c r="U12" s="2"/>
      <c r="V12" s="2"/>
      <c r="W12" s="58"/>
      <c r="X12" s="2"/>
      <c r="Y12" s="2"/>
      <c r="Z12" s="24"/>
      <c r="AA12" s="81"/>
      <c r="AB12" s="2"/>
      <c r="AC12" s="2"/>
    </row>
    <row r="13" spans="1:29" s="3" customFormat="1" ht="15.95" customHeight="1">
      <c r="A13" s="65">
        <v>-4</v>
      </c>
      <c r="B13" s="335"/>
      <c r="C13" s="335"/>
      <c r="D13" s="66"/>
      <c r="E13" s="337"/>
      <c r="F13" s="337"/>
      <c r="G13" s="58"/>
      <c r="H13" s="2"/>
      <c r="I13" s="1"/>
      <c r="J13" s="59">
        <v>23</v>
      </c>
      <c r="K13" s="340" t="s">
        <v>286</v>
      </c>
      <c r="L13" s="342"/>
      <c r="P13" s="2"/>
      <c r="Q13" s="58"/>
      <c r="R13" s="2"/>
      <c r="S13" s="2"/>
      <c r="T13" s="58"/>
      <c r="U13" s="2"/>
      <c r="V13" s="2"/>
      <c r="W13" s="58"/>
      <c r="X13" s="126"/>
      <c r="Y13" s="126"/>
      <c r="Z13" s="2"/>
      <c r="AA13" s="2"/>
    </row>
    <row r="14" spans="1:29" s="3" customFormat="1" ht="15.95" customHeight="1">
      <c r="A14" s="102">
        <v>-5</v>
      </c>
      <c r="B14" s="372"/>
      <c r="C14" s="373"/>
      <c r="D14" s="63">
        <v>11</v>
      </c>
      <c r="E14" s="340" t="s">
        <v>134</v>
      </c>
      <c r="F14" s="342"/>
      <c r="G14" s="58"/>
      <c r="H14" s="2"/>
      <c r="I14" s="1"/>
      <c r="J14" s="66"/>
      <c r="K14" s="344" t="s">
        <v>303</v>
      </c>
      <c r="L14" s="374"/>
      <c r="P14" s="2"/>
      <c r="Q14" s="2"/>
      <c r="R14" s="2"/>
      <c r="S14" s="2"/>
      <c r="T14" s="2"/>
      <c r="U14" s="127"/>
      <c r="V14" s="127"/>
      <c r="W14" s="2"/>
      <c r="X14" s="2"/>
      <c r="Y14" s="2"/>
      <c r="Z14" s="2"/>
    </row>
    <row r="15" spans="1:29" s="3" customFormat="1" ht="15.95" customHeight="1">
      <c r="A15" s="65">
        <v>-6</v>
      </c>
      <c r="B15" s="369"/>
      <c r="C15" s="369"/>
      <c r="D15" s="66"/>
      <c r="E15" s="337"/>
      <c r="F15" s="337"/>
      <c r="G15" s="63">
        <v>18</v>
      </c>
      <c r="H15" s="340" t="s">
        <v>286</v>
      </c>
      <c r="I15" s="341"/>
      <c r="J15" s="58"/>
      <c r="K15" s="2"/>
      <c r="L15" s="2"/>
      <c r="M15" s="58"/>
      <c r="N15" s="58"/>
      <c r="O15" s="126"/>
      <c r="P15" s="126"/>
      <c r="Q15" s="2"/>
      <c r="R15" s="2"/>
      <c r="S15" s="2"/>
      <c r="T15" s="2"/>
      <c r="U15" s="24"/>
      <c r="V15" s="24"/>
      <c r="W15" s="2"/>
      <c r="X15" s="2"/>
      <c r="Y15" s="2"/>
      <c r="Z15" s="2"/>
    </row>
    <row r="16" spans="1:29" s="3" customFormat="1" ht="15.95" customHeight="1">
      <c r="A16" s="65">
        <v>-7</v>
      </c>
      <c r="B16" s="370"/>
      <c r="C16" s="370"/>
      <c r="D16" s="63">
        <v>12</v>
      </c>
      <c r="E16" s="340" t="s">
        <v>286</v>
      </c>
      <c r="F16" s="341"/>
      <c r="G16" s="58"/>
      <c r="H16" s="337" t="s">
        <v>302</v>
      </c>
      <c r="I16" s="337"/>
      <c r="J16" s="58"/>
      <c r="K16" s="360" t="s">
        <v>30</v>
      </c>
      <c r="L16" s="360"/>
      <c r="M16" s="58"/>
      <c r="N16" s="2"/>
      <c r="O16" s="2"/>
      <c r="P16" s="24"/>
      <c r="Q16" s="58"/>
      <c r="R16" s="2"/>
      <c r="S16" s="2"/>
      <c r="T16" s="58"/>
      <c r="U16" s="2"/>
      <c r="V16" s="2"/>
      <c r="W16" s="2"/>
      <c r="X16" s="24"/>
      <c r="Y16" s="2"/>
      <c r="Z16" s="2"/>
      <c r="AA16" s="2"/>
    </row>
    <row r="17" spans="1:43" s="3" customFormat="1" ht="15.95" customHeight="1">
      <c r="A17" s="65">
        <v>-8</v>
      </c>
      <c r="B17" s="335"/>
      <c r="C17" s="335"/>
      <c r="D17" s="66"/>
      <c r="E17" s="337"/>
      <c r="F17" s="337"/>
      <c r="G17" s="58"/>
      <c r="H17" s="2"/>
      <c r="I17" s="2"/>
      <c r="J17" s="58"/>
      <c r="K17" s="361"/>
      <c r="L17" s="361"/>
      <c r="M17" s="58"/>
      <c r="N17" s="2"/>
      <c r="O17" s="2"/>
      <c r="P17" s="24"/>
      <c r="Q17" s="58"/>
      <c r="R17" s="2"/>
      <c r="S17" s="2"/>
      <c r="T17" s="58"/>
      <c r="U17" s="2"/>
      <c r="V17" s="2"/>
      <c r="W17" s="2"/>
      <c r="X17" s="24"/>
      <c r="Y17" s="2"/>
      <c r="Z17" s="2"/>
    </row>
    <row r="18" spans="1:43" s="3" customFormat="1" ht="15.95" customHeight="1">
      <c r="A18" s="65"/>
      <c r="B18" s="328"/>
      <c r="C18" s="328"/>
      <c r="D18" s="58"/>
      <c r="E18" s="361"/>
      <c r="F18" s="331"/>
      <c r="K18" s="360" t="s">
        <v>20</v>
      </c>
      <c r="L18" s="360"/>
      <c r="M18" s="58"/>
      <c r="N18" s="2"/>
      <c r="O18" s="2"/>
      <c r="P18" s="24"/>
      <c r="Q18" s="2"/>
      <c r="R18" s="2"/>
      <c r="S18" s="2"/>
      <c r="T18" s="2"/>
      <c r="U18" s="127"/>
      <c r="V18" s="127"/>
      <c r="W18" s="2"/>
      <c r="X18" s="2"/>
      <c r="Y18" s="2"/>
      <c r="Z18" s="2"/>
    </row>
    <row r="19" spans="1:43" s="3" customFormat="1" ht="15.95" customHeight="1">
      <c r="G19" s="65">
        <v>-17</v>
      </c>
      <c r="H19" s="335"/>
      <c r="I19" s="335"/>
      <c r="J19" s="63">
        <v>26</v>
      </c>
      <c r="K19" s="340" t="s">
        <v>134</v>
      </c>
      <c r="L19" s="342"/>
      <c r="M19" s="2"/>
      <c r="N19" s="2"/>
      <c r="O19" s="2"/>
      <c r="P19" s="2"/>
      <c r="Q19" s="58"/>
      <c r="R19" s="2"/>
      <c r="S19" s="2"/>
      <c r="T19" s="58"/>
      <c r="U19" s="2"/>
      <c r="V19" s="2"/>
      <c r="W19" s="58"/>
      <c r="X19" s="94"/>
      <c r="Y19" s="94"/>
      <c r="Z19" s="24"/>
    </row>
    <row r="20" spans="1:43" s="3" customFormat="1" ht="15.95" customHeight="1">
      <c r="G20" s="65">
        <v>-18</v>
      </c>
      <c r="H20" s="369"/>
      <c r="I20" s="369"/>
      <c r="J20" s="60"/>
      <c r="K20" s="337"/>
      <c r="L20" s="337"/>
      <c r="M20" s="2"/>
      <c r="N20" s="2"/>
      <c r="O20" s="2"/>
      <c r="P20" s="2"/>
      <c r="Q20" s="58"/>
      <c r="R20" s="2"/>
      <c r="S20" s="2"/>
      <c r="T20" s="58"/>
      <c r="U20" s="2"/>
      <c r="V20" s="2"/>
      <c r="W20" s="58"/>
      <c r="X20" s="2"/>
      <c r="Y20" s="2"/>
      <c r="Z20" s="24"/>
      <c r="AE20" s="58"/>
      <c r="AF20" s="65"/>
      <c r="AG20" s="126"/>
      <c r="AH20" s="126"/>
      <c r="AI20" s="58"/>
      <c r="AJ20" s="127"/>
      <c r="AK20" s="127"/>
      <c r="AL20" s="58"/>
      <c r="AM20" s="2"/>
      <c r="AN20" s="2"/>
    </row>
    <row r="21" spans="1:43" s="3" customFormat="1" ht="15.95" customHeight="1">
      <c r="G21" s="2"/>
      <c r="H21" s="2"/>
      <c r="I21" s="2"/>
      <c r="J21" s="2"/>
      <c r="K21" s="360" t="s">
        <v>31</v>
      </c>
      <c r="L21" s="360"/>
      <c r="M21" s="2"/>
      <c r="N21" s="2"/>
      <c r="O21" s="2"/>
      <c r="P21" s="2"/>
      <c r="Q21" s="58"/>
      <c r="R21" s="2"/>
      <c r="S21" s="2"/>
      <c r="T21" s="58"/>
      <c r="U21" s="2"/>
      <c r="V21" s="2"/>
      <c r="W21" s="58"/>
      <c r="X21" s="2"/>
      <c r="Y21" s="2"/>
      <c r="Z21" s="2"/>
    </row>
    <row r="22" spans="1:43" s="3" customFormat="1" ht="15.95" customHeight="1">
      <c r="E22" s="2"/>
      <c r="F22" s="24"/>
      <c r="J22" s="58"/>
      <c r="K22" s="126"/>
      <c r="L22" s="126"/>
      <c r="M22" s="58"/>
      <c r="N22" s="2"/>
      <c r="O22" s="2"/>
      <c r="P22" s="2"/>
      <c r="Q22" s="2"/>
      <c r="R22" s="2"/>
      <c r="S22" s="2"/>
      <c r="T22" s="2"/>
      <c r="U22" s="127"/>
      <c r="V22" s="127"/>
      <c r="W22" s="2"/>
      <c r="X22" s="2"/>
      <c r="Y22" s="2"/>
      <c r="Z22" s="2"/>
    </row>
    <row r="23" spans="1:43" s="3" customFormat="1" ht="15.95" customHeight="1">
      <c r="A23" s="65">
        <v>-9</v>
      </c>
      <c r="B23" s="370"/>
      <c r="C23" s="371"/>
      <c r="D23" s="63">
        <v>24</v>
      </c>
      <c r="E23" s="340"/>
      <c r="F23" s="342"/>
      <c r="G23" s="58"/>
      <c r="H23" s="360" t="s">
        <v>21</v>
      </c>
      <c r="I23" s="360"/>
      <c r="J23" s="58"/>
      <c r="K23" s="127"/>
      <c r="L23" s="2"/>
      <c r="M23" s="58"/>
      <c r="N23" s="2"/>
      <c r="O23" s="2"/>
      <c r="P23" s="2"/>
      <c r="Q23" s="58"/>
      <c r="R23" s="2"/>
      <c r="S23" s="2"/>
      <c r="T23" s="58"/>
      <c r="U23" s="2"/>
      <c r="V23" s="2"/>
      <c r="W23" s="58"/>
      <c r="X23" s="126"/>
      <c r="Y23" s="126"/>
      <c r="Z23" s="58"/>
    </row>
    <row r="24" spans="1:43" s="3" customFormat="1" ht="15.95" customHeight="1">
      <c r="A24" s="65">
        <v>-10</v>
      </c>
      <c r="B24" s="335"/>
      <c r="C24" s="335"/>
      <c r="D24" s="60"/>
      <c r="E24" s="337"/>
      <c r="F24" s="344"/>
      <c r="G24" s="63">
        <v>31</v>
      </c>
      <c r="H24" s="340"/>
      <c r="I24" s="342"/>
      <c r="J24" s="58"/>
      <c r="K24" s="2"/>
      <c r="L24" s="2"/>
      <c r="M24" s="58"/>
      <c r="N24" s="24"/>
      <c r="O24" s="2"/>
      <c r="P24" s="2"/>
      <c r="Q24" s="58"/>
      <c r="R24" s="2"/>
      <c r="S24" s="2"/>
      <c r="T24" s="58"/>
      <c r="U24" s="5"/>
      <c r="V24" s="5"/>
      <c r="W24" s="58"/>
      <c r="X24" s="2"/>
      <c r="Y24" s="2"/>
      <c r="Z24" s="24"/>
      <c r="AA24" s="2"/>
    </row>
    <row r="25" spans="1:43" s="3" customFormat="1" ht="15.95" customHeight="1">
      <c r="A25" s="65">
        <v>-11</v>
      </c>
      <c r="B25" s="332"/>
      <c r="C25" s="333"/>
      <c r="D25" s="63">
        <v>25</v>
      </c>
      <c r="E25" s="340"/>
      <c r="F25" s="341"/>
      <c r="G25" s="58"/>
      <c r="H25" s="366"/>
      <c r="I25" s="366"/>
      <c r="J25" s="58"/>
      <c r="K25" s="2"/>
      <c r="L25" s="2"/>
      <c r="M25" s="58"/>
      <c r="N25" s="24"/>
      <c r="O25" s="2"/>
      <c r="P25" s="2"/>
      <c r="Q25" s="58"/>
      <c r="R25" s="2"/>
      <c r="S25" s="2"/>
      <c r="T25" s="58"/>
      <c r="U25" s="2"/>
      <c r="V25" s="2"/>
      <c r="W25" s="58"/>
      <c r="X25" s="5"/>
      <c r="Y25" s="5"/>
      <c r="Z25" s="24"/>
    </row>
    <row r="26" spans="1:43" s="3" customFormat="1" ht="15.95" customHeight="1">
      <c r="A26" s="65">
        <v>-12</v>
      </c>
      <c r="B26" s="335"/>
      <c r="C26" s="335"/>
      <c r="D26" s="67"/>
      <c r="E26" s="331"/>
      <c r="F26" s="331"/>
      <c r="G26" s="58"/>
      <c r="J26" s="58"/>
      <c r="K26" s="2"/>
      <c r="L26" s="2"/>
      <c r="M26" s="58"/>
      <c r="N26" s="2"/>
      <c r="O26" s="2"/>
      <c r="P26" s="2"/>
      <c r="Q26" s="58"/>
      <c r="R26" s="2"/>
      <c r="S26" s="2"/>
      <c r="T26" s="58"/>
      <c r="U26" s="2"/>
      <c r="V26" s="2"/>
      <c r="W26" s="58"/>
      <c r="X26" s="2"/>
      <c r="Y26" s="2"/>
      <c r="Z26" s="58"/>
    </row>
    <row r="27" spans="1:43" s="3" customFormat="1" ht="15.95" customHeight="1">
      <c r="A27" s="2"/>
      <c r="B27" s="2"/>
      <c r="C27" s="2"/>
      <c r="D27" s="2"/>
      <c r="E27" s="127"/>
      <c r="F27" s="127"/>
      <c r="G27" s="2"/>
      <c r="H27" s="360" t="s">
        <v>33</v>
      </c>
      <c r="I27" s="360"/>
      <c r="J27" s="58"/>
      <c r="K27" s="2"/>
      <c r="L27" s="2"/>
      <c r="M27" s="58"/>
      <c r="N27" s="2"/>
      <c r="O27" s="2"/>
      <c r="P27" s="2"/>
      <c r="Q27" s="2"/>
      <c r="R27" s="2"/>
      <c r="S27" s="2"/>
      <c r="T27" s="2"/>
      <c r="U27" s="127"/>
      <c r="V27" s="127"/>
      <c r="W27" s="2"/>
      <c r="X27" s="2"/>
      <c r="Y27" s="2"/>
      <c r="Z27" s="2"/>
      <c r="AM27" s="2"/>
      <c r="AN27" s="58"/>
      <c r="AO27" s="2"/>
      <c r="AP27" s="6"/>
      <c r="AQ27" s="6"/>
    </row>
    <row r="28" spans="1:43" s="3" customFormat="1" ht="15.95" customHeight="1">
      <c r="A28" s="58"/>
      <c r="B28" s="2"/>
      <c r="C28" s="2"/>
      <c r="D28" s="58"/>
      <c r="E28" s="2"/>
      <c r="F28" s="2"/>
      <c r="G28" s="2"/>
      <c r="H28" s="24"/>
      <c r="I28" s="2"/>
      <c r="J28" s="2"/>
      <c r="K28" s="2"/>
      <c r="L28" s="2"/>
      <c r="M28" s="2"/>
      <c r="N28" s="2"/>
      <c r="O28" s="2"/>
      <c r="P28" s="2"/>
      <c r="Q28" s="58"/>
      <c r="R28" s="2"/>
      <c r="S28" s="2"/>
      <c r="T28" s="58"/>
      <c r="U28" s="2"/>
      <c r="V28" s="2"/>
      <c r="W28" s="2"/>
      <c r="X28" s="24"/>
      <c r="Y28" s="2"/>
      <c r="Z28" s="2"/>
      <c r="AN28" s="65"/>
    </row>
    <row r="29" spans="1:43" s="3" customFormat="1" ht="15.95" customHeight="1">
      <c r="A29" s="367"/>
      <c r="B29" s="367"/>
      <c r="C29" s="367"/>
      <c r="D29" s="367"/>
      <c r="E29" s="348"/>
      <c r="F29" s="348"/>
      <c r="G29" s="120"/>
      <c r="H29" s="338"/>
      <c r="I29" s="33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27"/>
      <c r="V29" s="127"/>
      <c r="W29" s="2"/>
      <c r="X29" s="2"/>
      <c r="Y29" s="2"/>
      <c r="Z29" s="2"/>
    </row>
    <row r="30" spans="1:43" s="3" customFormat="1" ht="15.95" customHeight="1">
      <c r="A30" s="308" t="s">
        <v>59</v>
      </c>
      <c r="B30" s="308"/>
      <c r="C30" s="308"/>
      <c r="D30" s="308"/>
      <c r="E30" s="353" t="s">
        <v>29</v>
      </c>
      <c r="F30" s="353"/>
      <c r="G30" s="10"/>
      <c r="H30" s="368"/>
      <c r="I30" s="368"/>
      <c r="J30" s="58"/>
      <c r="K30" s="126"/>
      <c r="L30" s="126"/>
      <c r="M30" s="58"/>
      <c r="N30" s="2"/>
      <c r="O30" s="2"/>
      <c r="P30" s="2"/>
      <c r="Q30" s="2"/>
      <c r="R30" s="2"/>
      <c r="S30" s="2"/>
      <c r="T30" s="2"/>
      <c r="U30" s="127"/>
      <c r="V30" s="127"/>
      <c r="W30" s="2"/>
      <c r="X30" s="2"/>
      <c r="Y30" s="2"/>
      <c r="Z30" s="2"/>
    </row>
    <row r="31" spans="1:43" s="3" customFormat="1" ht="15.95" customHeight="1">
      <c r="A31" s="122" t="s">
        <v>3</v>
      </c>
      <c r="B31" s="122"/>
      <c r="C31" s="122"/>
      <c r="D31" s="30"/>
      <c r="E31" s="353" t="s">
        <v>58</v>
      </c>
      <c r="F31" s="353"/>
      <c r="G31" s="10"/>
      <c r="H31" s="368"/>
      <c r="I31" s="368"/>
      <c r="J31" s="58"/>
      <c r="K31" s="127"/>
      <c r="L31" s="2"/>
      <c r="M31" s="58"/>
      <c r="N31" s="2"/>
      <c r="O31" s="2"/>
      <c r="P31" s="2"/>
      <c r="Q31" s="58"/>
      <c r="R31" s="126"/>
      <c r="S31" s="126"/>
      <c r="T31" s="58"/>
      <c r="U31" s="2"/>
      <c r="V31" s="2"/>
      <c r="W31" s="58"/>
      <c r="X31" s="126"/>
      <c r="Y31" s="126"/>
      <c r="Z31" s="2"/>
    </row>
    <row r="32" spans="1:43" s="3" customFormat="1" ht="15.95" customHeight="1">
      <c r="A32" s="58"/>
      <c r="B32" s="2"/>
      <c r="C32" s="2"/>
      <c r="D32" s="58"/>
      <c r="E32" s="2"/>
      <c r="F32" s="2"/>
      <c r="G32" s="58"/>
      <c r="H32" s="2"/>
      <c r="I32" s="2"/>
      <c r="J32" s="58"/>
      <c r="K32" s="2"/>
      <c r="L32" s="2"/>
      <c r="M32" s="58"/>
      <c r="N32" s="24"/>
      <c r="O32" s="2"/>
      <c r="P32" s="2"/>
      <c r="Q32" s="58"/>
      <c r="R32" s="126"/>
      <c r="S32" s="126"/>
      <c r="T32" s="58"/>
      <c r="U32" s="5"/>
      <c r="V32" s="5"/>
      <c r="W32" s="58"/>
      <c r="X32" s="2"/>
      <c r="Y32" s="2"/>
      <c r="Z32" s="24"/>
    </row>
    <row r="33" spans="1:26" s="3" customFormat="1" ht="15.95" customHeight="1">
      <c r="A33" s="58"/>
      <c r="B33" s="2"/>
      <c r="C33" s="2"/>
      <c r="D33" s="58"/>
      <c r="E33" s="2"/>
      <c r="F33" s="2"/>
      <c r="G33" s="58"/>
      <c r="H33" s="2"/>
      <c r="I33" s="2"/>
      <c r="J33" s="58"/>
      <c r="K33" s="2"/>
      <c r="L33" s="2"/>
      <c r="M33" s="58"/>
      <c r="N33" s="24"/>
      <c r="O33" s="2"/>
      <c r="P33" s="2"/>
      <c r="Q33" s="58"/>
      <c r="R33" s="2"/>
      <c r="S33" s="2"/>
      <c r="T33" s="58"/>
      <c r="U33" s="2"/>
      <c r="V33" s="2"/>
      <c r="W33" s="58"/>
      <c r="X33" s="2"/>
      <c r="Y33" s="2"/>
      <c r="Z33" s="24"/>
    </row>
    <row r="34" spans="1:26" s="3" customFormat="1" ht="15.95" customHeight="1">
      <c r="A34" s="58"/>
      <c r="B34" s="2"/>
      <c r="C34" s="2"/>
      <c r="D34" s="58"/>
      <c r="E34" s="2"/>
      <c r="F34" s="2"/>
      <c r="G34" s="58"/>
      <c r="H34" s="2"/>
      <c r="I34" s="2"/>
      <c r="J34" s="58"/>
      <c r="K34" s="2"/>
      <c r="L34" s="2"/>
      <c r="M34" s="58"/>
      <c r="N34" s="2"/>
      <c r="O34" s="2"/>
      <c r="P34" s="2"/>
      <c r="Q34" s="58"/>
      <c r="R34" s="2"/>
      <c r="S34" s="2"/>
      <c r="T34" s="58"/>
      <c r="U34" s="5"/>
      <c r="V34" s="5"/>
      <c r="W34" s="58"/>
      <c r="X34" s="2"/>
      <c r="Y34" s="2"/>
      <c r="Z34" s="58"/>
    </row>
    <row r="35" spans="1:26" s="3" customFormat="1" ht="15.95" customHeight="1">
      <c r="A35" s="58"/>
      <c r="B35" s="2"/>
      <c r="C35" s="2"/>
      <c r="D35" s="58"/>
      <c r="E35" s="2"/>
      <c r="F35" s="2"/>
      <c r="G35" s="58"/>
      <c r="H35" s="2"/>
      <c r="I35" s="2"/>
      <c r="J35" s="58"/>
      <c r="K35" s="2"/>
      <c r="L35" s="2"/>
      <c r="M35" s="58"/>
      <c r="N35" s="2"/>
      <c r="O35" s="2"/>
      <c r="P35" s="2"/>
      <c r="Q35" s="2"/>
      <c r="R35" s="2"/>
      <c r="S35" s="2"/>
      <c r="T35" s="2"/>
      <c r="U35" s="127"/>
      <c r="V35" s="127"/>
      <c r="W35" s="2"/>
      <c r="X35" s="2"/>
      <c r="Y35" s="2"/>
      <c r="Z35" s="2"/>
    </row>
    <row r="36" spans="1:26" s="3" customFormat="1" ht="15.95" customHeight="1">
      <c r="A36" s="58"/>
      <c r="B36" s="2"/>
      <c r="C36" s="2"/>
      <c r="D36" s="58"/>
      <c r="E36" s="2"/>
      <c r="F36" s="2"/>
      <c r="G36" s="58"/>
      <c r="H36" s="2"/>
      <c r="I36" s="2"/>
      <c r="J36" s="58"/>
      <c r="K36" s="2"/>
      <c r="L36" s="2"/>
      <c r="M36" s="58"/>
      <c r="N36" s="2"/>
      <c r="O36" s="2"/>
      <c r="P36" s="2"/>
      <c r="Q36" s="2"/>
      <c r="R36" s="2"/>
      <c r="S36" s="2"/>
      <c r="T36" s="2"/>
      <c r="U36" s="127"/>
      <c r="V36" s="127"/>
      <c r="W36" s="2"/>
      <c r="X36" s="2"/>
      <c r="Y36" s="2"/>
      <c r="Z36" s="2"/>
    </row>
    <row r="37" spans="1:26" s="3" customFormat="1" ht="15.95" customHeight="1">
      <c r="A37" s="58"/>
      <c r="B37" s="2"/>
      <c r="C37" s="126"/>
      <c r="D37" s="58"/>
      <c r="E37" s="2"/>
      <c r="F37" s="2"/>
      <c r="G37" s="58"/>
      <c r="H37" s="2"/>
      <c r="I37" s="2"/>
      <c r="J37" s="58"/>
      <c r="K37" s="2"/>
      <c r="L37" s="2"/>
      <c r="M37" s="58"/>
      <c r="N37" s="2"/>
      <c r="O37" s="2"/>
      <c r="P37" s="24"/>
      <c r="Q37" s="58"/>
      <c r="R37" s="2"/>
      <c r="S37" s="2"/>
      <c r="T37" s="58"/>
      <c r="U37" s="127"/>
      <c r="V37" s="127"/>
      <c r="W37" s="2"/>
      <c r="X37" s="24"/>
      <c r="Y37" s="2"/>
      <c r="Z37" s="2"/>
    </row>
    <row r="38" spans="1:26" s="3" customFormat="1" ht="15.95" customHeight="1">
      <c r="A38" s="58"/>
      <c r="B38" s="2"/>
      <c r="C38" s="2"/>
      <c r="D38" s="58"/>
      <c r="E38" s="2"/>
      <c r="F38" s="2"/>
      <c r="G38" s="58"/>
      <c r="H38" s="2"/>
      <c r="I38" s="2"/>
      <c r="J38" s="58"/>
      <c r="K38" s="2"/>
      <c r="L38" s="2"/>
      <c r="M38" s="58"/>
      <c r="N38" s="5"/>
      <c r="O38" s="5"/>
      <c r="P38" s="24"/>
      <c r="Q38" s="58"/>
      <c r="R38" s="2"/>
      <c r="S38" s="2"/>
      <c r="T38" s="58"/>
      <c r="U38" s="2"/>
      <c r="V38" s="2"/>
      <c r="W38" s="2"/>
      <c r="X38" s="24"/>
      <c r="Y38" s="2"/>
      <c r="Z38" s="2"/>
    </row>
    <row r="39" spans="1:26" s="3" customFormat="1" ht="15" customHeight="1">
      <c r="A39" s="33"/>
      <c r="B39" s="2"/>
      <c r="C39" s="2"/>
      <c r="D39" s="2"/>
      <c r="E39" s="2"/>
      <c r="F39" s="2"/>
      <c r="G39" s="2"/>
      <c r="H39" s="2"/>
      <c r="I39" s="2"/>
      <c r="J39" s="58"/>
      <c r="K39" s="2"/>
      <c r="L39" s="2"/>
      <c r="M39" s="33"/>
      <c r="N39" s="2"/>
      <c r="O39" s="2"/>
      <c r="P39" s="58"/>
      <c r="Q39" s="2"/>
      <c r="R39" s="2"/>
      <c r="S39" s="2"/>
      <c r="T39" s="2"/>
      <c r="U39" s="2"/>
      <c r="V39" s="2"/>
      <c r="W39" s="58"/>
      <c r="X39" s="2"/>
      <c r="Y39" s="2"/>
      <c r="Z39" s="81"/>
    </row>
    <row r="40" spans="1:26" s="3" customFormat="1" ht="15" customHeight="1">
      <c r="A40" s="33"/>
      <c r="B40" s="129"/>
      <c r="C40" s="129"/>
      <c r="D40" s="118"/>
      <c r="E40" s="129"/>
      <c r="F40" s="10"/>
      <c r="G40" s="10"/>
      <c r="H40" s="10"/>
      <c r="I40" s="10"/>
      <c r="J40" s="33"/>
      <c r="K40" s="10"/>
      <c r="L40" s="10"/>
      <c r="M40" s="6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" customFormat="1" ht="11.25" customHeight="1">
      <c r="A41" s="65"/>
      <c r="B41" s="129"/>
      <c r="C41" s="129"/>
      <c r="D41" s="118"/>
      <c r="E41" s="129"/>
      <c r="F41" s="120"/>
      <c r="G41" s="33"/>
      <c r="H41" s="120"/>
      <c r="I41" s="120"/>
      <c r="J41" s="33"/>
      <c r="K41" s="120"/>
      <c r="L41" s="120"/>
      <c r="M41" s="65"/>
      <c r="N41" s="2"/>
      <c r="O41" s="2"/>
      <c r="P41" s="58"/>
      <c r="Q41" s="2"/>
      <c r="R41" s="2"/>
      <c r="S41" s="126"/>
      <c r="T41" s="2"/>
      <c r="U41" s="2"/>
      <c r="V41" s="2"/>
      <c r="W41" s="58"/>
      <c r="X41" s="2"/>
      <c r="Y41" s="2"/>
      <c r="Z41" s="24"/>
    </row>
    <row r="42" spans="1:26" s="3" customFormat="1" ht="11.25" customHeight="1">
      <c r="A42" s="65"/>
      <c r="B42" s="129"/>
      <c r="C42" s="129"/>
      <c r="D42" s="118"/>
      <c r="E42" s="129"/>
      <c r="F42" s="295"/>
      <c r="G42" s="295"/>
      <c r="H42" s="295"/>
      <c r="I42" s="295"/>
      <c r="J42" s="33"/>
      <c r="K42" s="5"/>
      <c r="L42" s="5"/>
      <c r="M42" s="65"/>
      <c r="N42" s="2"/>
      <c r="O42" s="2"/>
      <c r="P42" s="58"/>
      <c r="Q42" s="5"/>
      <c r="R42" s="5"/>
      <c r="S42" s="2"/>
      <c r="T42" s="2"/>
      <c r="U42" s="2"/>
      <c r="V42" s="2"/>
      <c r="W42" s="58"/>
      <c r="X42" s="5"/>
      <c r="Y42" s="5"/>
      <c r="Z42" s="24"/>
    </row>
    <row r="43" spans="1:26" s="3" customFormat="1" ht="11.25" customHeight="1">
      <c r="A43" s="65"/>
      <c r="B43" s="2"/>
      <c r="C43" s="2"/>
      <c r="D43" s="58"/>
      <c r="E43" s="2"/>
      <c r="F43" s="2"/>
      <c r="G43" s="58"/>
      <c r="H43" s="2"/>
      <c r="I43" s="2"/>
      <c r="J43" s="58"/>
      <c r="K43" s="2"/>
      <c r="M43" s="65"/>
      <c r="R43" s="126"/>
      <c r="S43" s="126"/>
    </row>
    <row r="44" spans="1:26" s="3" customFormat="1" ht="11.25" customHeight="1">
      <c r="A44" s="65"/>
      <c r="B44" s="2"/>
      <c r="C44" s="2"/>
      <c r="D44" s="58"/>
      <c r="E44" s="2"/>
      <c r="F44" s="2"/>
      <c r="G44" s="58"/>
      <c r="H44" s="2"/>
      <c r="I44" s="2"/>
      <c r="J44" s="58"/>
      <c r="K44" s="2"/>
      <c r="M44" s="65"/>
      <c r="R44" s="126"/>
      <c r="S44" s="126"/>
    </row>
    <row r="45" spans="1:26" s="3" customFormat="1" ht="11.25" customHeight="1">
      <c r="A45" s="65"/>
      <c r="B45" s="2"/>
      <c r="C45" s="2"/>
      <c r="D45" s="58"/>
      <c r="E45" s="2"/>
      <c r="F45" s="2"/>
      <c r="G45" s="58"/>
      <c r="H45" s="2"/>
      <c r="I45" s="2"/>
      <c r="J45" s="58"/>
      <c r="K45" s="2"/>
      <c r="M45" s="65"/>
    </row>
    <row r="46" spans="1:26" s="3" customFormat="1" ht="11.25" customHeight="1">
      <c r="A46" s="65"/>
      <c r="B46" s="2"/>
      <c r="C46" s="2"/>
      <c r="D46" s="58"/>
      <c r="E46" s="2"/>
      <c r="F46" s="2"/>
      <c r="G46" s="58"/>
      <c r="H46" s="2"/>
      <c r="I46" s="2"/>
      <c r="J46" s="58"/>
      <c r="K46" s="2"/>
      <c r="M46" s="65"/>
    </row>
    <row r="47" spans="1:26" s="3" customFormat="1" ht="11.25" customHeight="1">
      <c r="A47" s="65"/>
      <c r="M47" s="65"/>
    </row>
    <row r="48" spans="1:26" s="3" customFormat="1" ht="11.25" customHeight="1">
      <c r="A48" s="65"/>
      <c r="M48" s="65"/>
      <c r="Q48" s="2"/>
    </row>
    <row r="49" spans="1:32" s="3" customFormat="1" ht="11.25" customHeight="1">
      <c r="A49" s="65"/>
      <c r="M49" s="65"/>
      <c r="Q49" s="2"/>
    </row>
    <row r="50" spans="1:32" s="3" customFormat="1" ht="11.25" customHeight="1">
      <c r="A50" s="65"/>
      <c r="D50" s="65"/>
      <c r="G50" s="65"/>
      <c r="I50" s="2"/>
      <c r="J50" s="58"/>
      <c r="M50" s="65"/>
      <c r="Q50" s="2"/>
    </row>
    <row r="51" spans="1:32" s="3" customFormat="1" ht="11.25" customHeight="1">
      <c r="A51" s="65"/>
      <c r="D51" s="65"/>
      <c r="G51" s="65"/>
      <c r="I51" s="2"/>
      <c r="J51" s="58"/>
      <c r="M51" s="65"/>
    </row>
    <row r="52" spans="1:32" s="3" customFormat="1" ht="11.25" customHeight="1">
      <c r="A52" s="65"/>
      <c r="D52" s="65"/>
      <c r="G52" s="65"/>
      <c r="I52" s="2"/>
      <c r="J52" s="58"/>
      <c r="M52" s="65"/>
    </row>
    <row r="53" spans="1:32" s="3" customFormat="1" ht="11.25" customHeight="1">
      <c r="A53" s="65"/>
      <c r="D53" s="65"/>
      <c r="G53" s="65"/>
      <c r="I53" s="2"/>
      <c r="J53" s="58"/>
      <c r="M53" s="65"/>
    </row>
    <row r="54" spans="1:32" s="3" customFormat="1" ht="11.25" customHeight="1">
      <c r="A54" s="65"/>
      <c r="D54" s="65"/>
      <c r="G54" s="65"/>
      <c r="I54" s="2"/>
      <c r="J54" s="58"/>
      <c r="M54" s="65"/>
    </row>
    <row r="55" spans="1:32" s="3" customFormat="1" ht="11.25" customHeight="1">
      <c r="A55" s="65"/>
      <c r="D55" s="65"/>
      <c r="G55" s="65"/>
      <c r="I55" s="2"/>
      <c r="J55" s="58"/>
      <c r="M55" s="65"/>
      <c r="Q55" s="10"/>
      <c r="R55" s="10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s="3" customFormat="1" ht="11.25" customHeight="1">
      <c r="A56" s="65"/>
      <c r="D56" s="65"/>
      <c r="G56" s="65"/>
      <c r="I56" s="2"/>
      <c r="J56" s="58"/>
      <c r="M56" s="65"/>
      <c r="Q56" s="120"/>
      <c r="R56" s="10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s="3" customFormat="1" ht="11.25" customHeight="1">
      <c r="A57" s="65"/>
      <c r="D57" s="65"/>
      <c r="G57" s="65"/>
      <c r="I57" s="2"/>
      <c r="J57" s="58"/>
      <c r="M57" s="65"/>
      <c r="Q57" s="10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s="3" customFormat="1" ht="11.25" customHeight="1">
      <c r="A58" s="65"/>
      <c r="D58" s="65"/>
      <c r="G58" s="65"/>
      <c r="I58" s="2"/>
      <c r="J58" s="58"/>
      <c r="M58" s="65"/>
    </row>
    <row r="59" spans="1:32" s="3" customFormat="1" ht="11.25" customHeight="1">
      <c r="A59" s="65"/>
      <c r="D59" s="65"/>
      <c r="G59" s="65"/>
      <c r="I59" s="2"/>
      <c r="J59" s="58"/>
      <c r="M59" s="65"/>
    </row>
    <row r="60" spans="1:32" s="3" customFormat="1" ht="11.25" customHeight="1">
      <c r="A60" s="65"/>
      <c r="D60" s="65"/>
      <c r="G60" s="65"/>
      <c r="I60" s="2"/>
      <c r="J60" s="58"/>
      <c r="M60" s="65"/>
    </row>
    <row r="61" spans="1:32" s="3" customFormat="1" ht="11.25" customHeight="1">
      <c r="A61" s="65"/>
      <c r="D61" s="65"/>
      <c r="G61" s="65"/>
      <c r="I61" s="2"/>
      <c r="J61" s="58"/>
      <c r="M61" s="65"/>
    </row>
    <row r="62" spans="1:32" s="3" customFormat="1" ht="11.25" customHeight="1">
      <c r="A62" s="65"/>
      <c r="D62" s="65"/>
      <c r="G62" s="65"/>
      <c r="I62" s="2"/>
      <c r="J62" s="58"/>
      <c r="M62" s="65"/>
    </row>
    <row r="63" spans="1:32" s="3" customFormat="1" ht="11.25" customHeight="1">
      <c r="A63" s="65"/>
      <c r="D63" s="65"/>
      <c r="G63" s="65"/>
      <c r="I63" s="2"/>
      <c r="J63" s="58"/>
      <c r="M63" s="65"/>
    </row>
    <row r="64" spans="1:32" s="3" customFormat="1" ht="11.25" customHeight="1">
      <c r="A64" s="65"/>
      <c r="D64" s="65"/>
      <c r="G64" s="65"/>
      <c r="I64" s="2"/>
      <c r="J64" s="58"/>
      <c r="M64" s="65"/>
    </row>
    <row r="65" spans="1:13" s="3" customFormat="1" ht="11.25" customHeight="1">
      <c r="A65" s="65"/>
      <c r="D65" s="65"/>
      <c r="G65" s="65"/>
      <c r="I65" s="2"/>
      <c r="J65" s="58"/>
      <c r="M65" s="65"/>
    </row>
    <row r="66" spans="1:13" s="3" customFormat="1" ht="11.25" customHeight="1">
      <c r="A66" s="65"/>
      <c r="D66" s="65"/>
      <c r="G66" s="65"/>
      <c r="I66" s="2"/>
      <c r="J66" s="58"/>
      <c r="M66" s="65"/>
    </row>
    <row r="67" spans="1:13" s="3" customFormat="1" ht="11.25" customHeight="1">
      <c r="A67" s="65"/>
      <c r="D67" s="65"/>
      <c r="G67" s="65"/>
      <c r="I67" s="2"/>
      <c r="J67" s="58"/>
      <c r="M67" s="65"/>
    </row>
    <row r="68" spans="1:13" s="3" customFormat="1" ht="11.25" customHeight="1">
      <c r="A68" s="65"/>
      <c r="D68" s="65"/>
      <c r="G68" s="65"/>
      <c r="I68" s="2"/>
      <c r="J68" s="58"/>
      <c r="M68" s="65"/>
    </row>
    <row r="69" spans="1:13" s="3" customFormat="1" ht="11.25" customHeight="1">
      <c r="A69" s="65"/>
      <c r="D69" s="65"/>
      <c r="G69" s="65"/>
      <c r="I69" s="2"/>
      <c r="J69" s="58"/>
      <c r="M69" s="65"/>
    </row>
    <row r="70" spans="1:13" s="3" customFormat="1" ht="11.25" customHeight="1">
      <c r="A70" s="65"/>
      <c r="D70" s="65"/>
      <c r="G70" s="65"/>
      <c r="I70" s="2"/>
      <c r="J70" s="58"/>
      <c r="M70" s="65"/>
    </row>
    <row r="71" spans="1:13" s="3" customFormat="1" ht="11.25" customHeight="1">
      <c r="A71" s="65"/>
      <c r="D71" s="65"/>
      <c r="G71" s="65"/>
      <c r="I71" s="2"/>
      <c r="J71" s="58"/>
      <c r="M71" s="65"/>
    </row>
    <row r="72" spans="1:13" s="3" customFormat="1" ht="11.25" customHeight="1">
      <c r="A72" s="65"/>
      <c r="D72" s="65"/>
      <c r="G72" s="65"/>
      <c r="I72" s="2"/>
      <c r="J72" s="58"/>
      <c r="M72" s="65"/>
    </row>
    <row r="73" spans="1:13" s="3" customFormat="1" ht="11.25" customHeight="1">
      <c r="A73" s="65"/>
      <c r="D73" s="65"/>
      <c r="G73" s="65"/>
      <c r="I73" s="2"/>
      <c r="J73" s="58"/>
      <c r="M73" s="65"/>
    </row>
    <row r="74" spans="1:13" s="3" customFormat="1" ht="11.25" customHeight="1">
      <c r="A74" s="65"/>
      <c r="D74" s="65"/>
      <c r="G74" s="65"/>
      <c r="I74" s="2"/>
      <c r="J74" s="58"/>
      <c r="M74" s="65"/>
    </row>
    <row r="75" spans="1:13" s="3" customFormat="1" ht="11.25" customHeight="1">
      <c r="A75" s="65"/>
      <c r="D75" s="65"/>
      <c r="G75" s="65"/>
      <c r="I75" s="2"/>
      <c r="J75" s="58"/>
      <c r="M75" s="65"/>
    </row>
    <row r="76" spans="1:13" s="3" customFormat="1" ht="11.25" customHeight="1">
      <c r="A76" s="65"/>
      <c r="D76" s="65"/>
      <c r="G76" s="65"/>
      <c r="I76" s="2"/>
      <c r="J76" s="58"/>
      <c r="M76" s="65"/>
    </row>
    <row r="77" spans="1:13" s="3" customFormat="1" ht="11.25" customHeight="1">
      <c r="A77" s="65"/>
      <c r="D77" s="65"/>
      <c r="G77" s="65"/>
      <c r="I77" s="2"/>
      <c r="J77" s="58"/>
      <c r="M77" s="65"/>
    </row>
    <row r="78" spans="1:13" s="3" customFormat="1" ht="11.25" customHeight="1">
      <c r="A78" s="65"/>
      <c r="D78" s="65"/>
      <c r="G78" s="65"/>
      <c r="I78" s="2"/>
      <c r="J78" s="58"/>
      <c r="M78" s="65"/>
    </row>
    <row r="79" spans="1:13" s="3" customFormat="1" ht="11.25" customHeight="1">
      <c r="A79" s="65"/>
      <c r="D79" s="65"/>
      <c r="G79" s="65"/>
      <c r="I79" s="2"/>
      <c r="J79" s="58"/>
      <c r="M79" s="65"/>
    </row>
    <row r="80" spans="1:13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32" s="3" customFormat="1" ht="11.25" customHeight="1">
      <c r="A257" s="65"/>
      <c r="D257" s="65"/>
      <c r="G257" s="65"/>
      <c r="I257" s="2"/>
      <c r="J257" s="58"/>
      <c r="M257" s="65"/>
    </row>
    <row r="258" spans="1:32" s="3" customFormat="1" ht="11.25" customHeight="1">
      <c r="A258" s="65"/>
      <c r="D258" s="65"/>
      <c r="G258" s="65"/>
      <c r="I258" s="2"/>
      <c r="J258" s="58"/>
      <c r="M258" s="65"/>
    </row>
    <row r="259" spans="1:32" s="3" customFormat="1" ht="11.25" customHeight="1">
      <c r="A259" s="65"/>
      <c r="D259" s="65"/>
      <c r="G259" s="65"/>
      <c r="I259" s="2"/>
      <c r="J259" s="58"/>
      <c r="M259" s="65"/>
    </row>
    <row r="260" spans="1:32" s="3" customFormat="1" ht="11.25" customHeight="1">
      <c r="A260" s="65"/>
      <c r="D260" s="65"/>
      <c r="G260" s="65"/>
      <c r="I260" s="2"/>
      <c r="J260" s="58"/>
      <c r="M260" s="65"/>
    </row>
    <row r="261" spans="1:32" s="3" customFormat="1" ht="11.25" customHeight="1">
      <c r="A261" s="65"/>
      <c r="D261" s="65"/>
      <c r="G261" s="65"/>
      <c r="I261" s="2"/>
      <c r="J261" s="58"/>
      <c r="M261" s="65"/>
    </row>
    <row r="262" spans="1:32" s="3" customFormat="1" ht="11.25" customHeight="1">
      <c r="A262" s="65"/>
      <c r="D262" s="65"/>
      <c r="G262" s="65"/>
      <c r="I262" s="2"/>
      <c r="J262" s="58"/>
      <c r="M262" s="65"/>
    </row>
    <row r="263" spans="1:32" s="3" customFormat="1" ht="11.25" customHeight="1">
      <c r="A263" s="65"/>
      <c r="D263" s="65"/>
      <c r="G263" s="65"/>
      <c r="I263" s="2"/>
      <c r="J263" s="58"/>
      <c r="M263" s="65"/>
    </row>
    <row r="264" spans="1:32" s="3" customFormat="1" ht="11.25" customHeight="1">
      <c r="A264" s="65"/>
      <c r="D264" s="65"/>
      <c r="G264" s="65"/>
      <c r="I264" s="2"/>
      <c r="J264" s="58"/>
      <c r="M264" s="65"/>
    </row>
    <row r="265" spans="1:32" s="3" customFormat="1" ht="11.25" customHeight="1">
      <c r="A265" s="65"/>
      <c r="D265" s="65"/>
      <c r="G265" s="65"/>
      <c r="I265" s="2"/>
      <c r="J265" s="58"/>
      <c r="M265" s="65"/>
    </row>
    <row r="266" spans="1:32" s="3" customFormat="1" ht="11.25" customHeight="1">
      <c r="A266" s="65"/>
      <c r="D266" s="65"/>
      <c r="G266" s="65"/>
      <c r="I266" s="2"/>
      <c r="J266" s="58"/>
      <c r="M266" s="65"/>
    </row>
    <row r="267" spans="1:32" s="3" customFormat="1" ht="11.25" customHeight="1">
      <c r="A267" s="65"/>
      <c r="D267" s="65"/>
      <c r="G267" s="65"/>
      <c r="I267" s="2"/>
      <c r="J267" s="58"/>
      <c r="M267" s="65"/>
    </row>
    <row r="268" spans="1:32" s="3" customFormat="1" ht="11.25" customHeight="1">
      <c r="A268" s="65"/>
      <c r="D268" s="65"/>
      <c r="G268" s="65"/>
      <c r="I268" s="2"/>
      <c r="J268" s="58"/>
      <c r="M268" s="65"/>
    </row>
    <row r="269" spans="1:32" s="3" customFormat="1" ht="11.25" customHeight="1">
      <c r="A269" s="65"/>
      <c r="D269" s="65"/>
      <c r="G269" s="65"/>
      <c r="I269" s="2"/>
      <c r="J269" s="58"/>
      <c r="M269" s="65"/>
    </row>
    <row r="270" spans="1:32" ht="11.25" customHeight="1">
      <c r="A270" s="65"/>
      <c r="B270" s="3"/>
      <c r="C270" s="3"/>
      <c r="D270" s="65"/>
      <c r="E270" s="3"/>
      <c r="F270" s="3"/>
      <c r="G270" s="65"/>
      <c r="H270" s="3"/>
      <c r="I270" s="2"/>
      <c r="J270" s="58"/>
      <c r="K270" s="3"/>
      <c r="L270" s="3"/>
      <c r="M270" s="65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1.25" customHeight="1">
      <c r="A271" s="65"/>
      <c r="B271" s="3"/>
      <c r="C271" s="3"/>
      <c r="D271" s="65"/>
      <c r="E271" s="3"/>
      <c r="F271" s="3"/>
      <c r="G271" s="65"/>
      <c r="H271" s="3"/>
      <c r="I271" s="2"/>
      <c r="J271" s="58"/>
      <c r="K271" s="3"/>
      <c r="L271" s="3"/>
      <c r="M271" s="65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1.25" customHeight="1">
      <c r="A272" s="65"/>
      <c r="B272" s="3"/>
      <c r="C272" s="3"/>
      <c r="D272" s="65"/>
      <c r="E272" s="3"/>
      <c r="F272" s="3"/>
      <c r="G272" s="65"/>
      <c r="H272" s="3"/>
      <c r="I272" s="2"/>
      <c r="J272" s="58"/>
      <c r="K272" s="3"/>
      <c r="L272" s="3"/>
      <c r="M272" s="6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1.25" customHeight="1">
      <c r="A273" s="65"/>
      <c r="B273" s="3"/>
      <c r="C273" s="3"/>
      <c r="D273" s="65"/>
      <c r="E273" s="3"/>
      <c r="F273" s="3"/>
      <c r="G273" s="65"/>
      <c r="H273" s="3"/>
      <c r="I273" s="2"/>
      <c r="J273" s="58"/>
      <c r="K273" s="3"/>
      <c r="L273" s="3"/>
      <c r="M273" s="65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1.25" customHeight="1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1.25" customHeight="1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1.25" customHeight="1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1.25" customHeight="1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1.25" customHeight="1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1.25" customHeight="1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</sheetData>
  <mergeCells count="64">
    <mergeCell ref="A6:O6"/>
    <mergeCell ref="A1:O1"/>
    <mergeCell ref="A2:O2"/>
    <mergeCell ref="A3:O3"/>
    <mergeCell ref="A4:O4"/>
    <mergeCell ref="A5:O5"/>
    <mergeCell ref="C8:D8"/>
    <mergeCell ref="F8:H8"/>
    <mergeCell ref="I8:J8"/>
    <mergeCell ref="M8:O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K16:L16"/>
    <mergeCell ref="B17:C17"/>
    <mergeCell ref="E17:F17"/>
    <mergeCell ref="K17:L17"/>
    <mergeCell ref="B18:C18"/>
    <mergeCell ref="E18:F18"/>
    <mergeCell ref="B24:C24"/>
    <mergeCell ref="E24:F24"/>
    <mergeCell ref="H24:I24"/>
    <mergeCell ref="K18:L18"/>
    <mergeCell ref="H19:I19"/>
    <mergeCell ref="K19:L19"/>
    <mergeCell ref="H20:I20"/>
    <mergeCell ref="K20:L20"/>
    <mergeCell ref="K21:L21"/>
    <mergeCell ref="B23:C23"/>
    <mergeCell ref="E23:F23"/>
    <mergeCell ref="H23:I23"/>
    <mergeCell ref="F42:I42"/>
    <mergeCell ref="B25:C25"/>
    <mergeCell ref="E25:F25"/>
    <mergeCell ref="H25:I25"/>
    <mergeCell ref="B26:C26"/>
    <mergeCell ref="E26:F26"/>
    <mergeCell ref="A29:D29"/>
    <mergeCell ref="E29:F29"/>
    <mergeCell ref="H29:I29"/>
    <mergeCell ref="H27:I27"/>
    <mergeCell ref="A30:D30"/>
    <mergeCell ref="E30:F30"/>
    <mergeCell ref="H30:I30"/>
    <mergeCell ref="E31:F31"/>
    <mergeCell ref="H31:I31"/>
  </mergeCells>
  <pageMargins left="0.23622047244094491" right="0.23622047244094491" top="0.11811023622047245" bottom="0.11811023622047245" header="0" footer="0"/>
  <pageSetup paperSize="9" scale="64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СписокУчастников</vt:lpstr>
      <vt:lpstr>СписокСудей</vt:lpstr>
      <vt:lpstr>WS01</vt:lpstr>
      <vt:lpstr>MS01 </vt:lpstr>
      <vt:lpstr>MS02</vt:lpstr>
      <vt:lpstr>MD01</vt:lpstr>
      <vt:lpstr>MD02</vt:lpstr>
      <vt:lpstr>WD01</vt:lpstr>
      <vt:lpstr>WD02</vt:lpstr>
      <vt:lpstr>XD01</vt:lpstr>
      <vt:lpstr>XD02</vt:lpstr>
      <vt:lpstr>Лист3</vt:lpstr>
      <vt:lpstr>'MD01'!Область_печати</vt:lpstr>
      <vt:lpstr>'MS01 '!Область_печати</vt:lpstr>
      <vt:lpstr>'MS02'!Область_печати</vt:lpstr>
      <vt:lpstr>'WD01'!Область_печати</vt:lpstr>
      <vt:lpstr>'WD02'!Область_печати</vt:lpstr>
      <vt:lpstr>'WS01'!Область_печати</vt:lpstr>
      <vt:lpstr>'XD01'!Область_печати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2017-04-14T06:39:42Z</cp:lastPrinted>
  <dcterms:created xsi:type="dcterms:W3CDTF">2002-04-11T06:56:30Z</dcterms:created>
  <dcterms:modified xsi:type="dcterms:W3CDTF">2017-04-14T06:39:58Z</dcterms:modified>
</cp:coreProperties>
</file>